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" sheetId="1" r:id="rId1"/>
    <sheet name="materiale" sheetId="2" r:id="rId2"/>
    <sheet name="actiuni cu caracter stiintific" sheetId="3" r:id="rId3"/>
    <sheet name="CHELTUIELI CAPITAL" sheetId="4" r:id="rId4"/>
  </sheets>
  <definedNames>
    <definedName name="_xlnm.Print_Area" localSheetId="0">'personal'!$B$1:$F$48</definedName>
  </definedNames>
  <calcPr fullCalcOnLoad="1"/>
</workbook>
</file>

<file path=xl/sharedStrings.xml><?xml version="1.0" encoding="utf-8"?>
<sst xmlns="http://schemas.openxmlformats.org/spreadsheetml/2006/main" count="330" uniqueCount="208">
  <si>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</si>
  <si>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</si>
  <si>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</si>
  <si>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</si>
  <si>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</si>
  <si>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</si>
  <si>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</si>
  <si>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</si>
  <si>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</si>
  <si>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</si>
  <si>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</si>
  <si>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</si>
  <si>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</si>
  <si>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</si>
  <si>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</si>
  <si>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Subtotal 10.01.06</t>
  </si>
  <si>
    <t>10.01.06</t>
  </si>
  <si>
    <t>alim card com, pl impoz, contrib</t>
  </si>
  <si>
    <t>Total 10.01.06</t>
  </si>
  <si>
    <t>Subtotal 10.01.12</t>
  </si>
  <si>
    <t>10.01.12</t>
  </si>
  <si>
    <t>Total 10.01.12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</si>
  <si>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</si>
  <si>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</si>
  <si>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</si>
  <si>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</si>
  <si>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</si>
  <si>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</si>
  <si>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</si>
  <si>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</si>
  <si>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</si>
  <si>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</si>
  <si>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</si>
  <si>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</si>
  <si>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</si>
  <si>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</si>
  <si>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</si>
  <si>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</si>
  <si>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</si>
  <si>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</si>
  <si>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</si>
  <si>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NATIONALA ANTI-DOPING</t>
  </si>
  <si>
    <t xml:space="preserve">CAP 67 10 "CULTURA, RECREERE SI RELIGIE" </t>
  </si>
  <si>
    <t>alim card, pl contributii</t>
  </si>
  <si>
    <t>pl contributii</t>
  </si>
  <si>
    <t>numerar</t>
  </si>
  <si>
    <t>pl impozit contrib</t>
  </si>
  <si>
    <t>cas unitate</t>
  </si>
  <si>
    <t>somaj unitate</t>
  </si>
  <si>
    <t>cass unitate</t>
  </si>
  <si>
    <t>acc de munca si boli prof</t>
  </si>
  <si>
    <t>lei</t>
  </si>
  <si>
    <t>VLD GRUP SRL</t>
  </si>
  <si>
    <t>TITL.20 "Bunuri si servicii"</t>
  </si>
  <si>
    <t>TITL. 59 "Alte cheltuieli"</t>
  </si>
  <si>
    <t>Nr. crt.</t>
  </si>
  <si>
    <t>Numar document</t>
  </si>
  <si>
    <t>Data document</t>
  </si>
  <si>
    <t>Descriere</t>
  </si>
  <si>
    <t>TRANSPORT COLETE</t>
  </si>
  <si>
    <t>COLECTARE DESEURI</t>
  </si>
  <si>
    <t>MENTENANTA SI ASISTENTA TEHNICA</t>
  </si>
  <si>
    <t>Servicii de telefonie mobila</t>
  </si>
  <si>
    <t>Servicii de telefonie publica</t>
  </si>
  <si>
    <t>GAZE</t>
  </si>
  <si>
    <t>ENERGIE ELECRICA</t>
  </si>
  <si>
    <t>CATV</t>
  </si>
  <si>
    <t>SERVICII SUPRAVEGHERE</t>
  </si>
  <si>
    <t>servici mentenanta</t>
  </si>
  <si>
    <t>PREST SERV SOFERI RAAPPS</t>
  </si>
  <si>
    <t>Servicii de reparare si de întretinere a autovehiculelor</t>
  </si>
  <si>
    <t>SERV PROTOCOL AEROPORT</t>
  </si>
  <si>
    <t>DESURI LCD</t>
  </si>
  <si>
    <t>aprilie</t>
  </si>
  <si>
    <t>07,04-08,04,2016</t>
  </si>
  <si>
    <t>Plati</t>
  </si>
  <si>
    <t>Cod / Denumire</t>
  </si>
  <si>
    <t>265</t>
  </si>
  <si>
    <t>01.04.2016</t>
  </si>
  <si>
    <t>CASCO</t>
  </si>
  <si>
    <t>318</t>
  </si>
  <si>
    <t>07.04.2016</t>
  </si>
  <si>
    <t>TRANSPORT AERIAN GENEVA</t>
  </si>
  <si>
    <t>ASIG MEDICALA CALATORIE GENEVA</t>
  </si>
  <si>
    <t>TRANSPORT TREN LAUSANNE</t>
  </si>
  <si>
    <t>321</t>
  </si>
  <si>
    <t>14.04.2016</t>
  </si>
  <si>
    <t>TAXA CSSR</t>
  </si>
  <si>
    <t>322</t>
  </si>
  <si>
    <t>TAXE CCJ</t>
  </si>
  <si>
    <t>324</t>
  </si>
  <si>
    <t>19.04.2016</t>
  </si>
  <si>
    <t>POLITA CASCO RCA</t>
  </si>
  <si>
    <t>325</t>
  </si>
  <si>
    <t>20.04.2016</t>
  </si>
  <si>
    <t>TVA TRUSE</t>
  </si>
  <si>
    <t>330</t>
  </si>
  <si>
    <t>27.04.2016</t>
  </si>
  <si>
    <t>141</t>
  </si>
  <si>
    <t>28.04.2016</t>
  </si>
  <si>
    <t>SERV RECOLTARE PROBE</t>
  </si>
  <si>
    <t>331</t>
  </si>
  <si>
    <t>332</t>
  </si>
  <si>
    <t>333</t>
  </si>
  <si>
    <t>334</t>
  </si>
  <si>
    <t>CHIRIE FEBRUARIE</t>
  </si>
  <si>
    <t>335</t>
  </si>
  <si>
    <t>336</t>
  </si>
  <si>
    <t>337</t>
  </si>
  <si>
    <t>338</t>
  </si>
  <si>
    <t>339</t>
  </si>
  <si>
    <t>340</t>
  </si>
  <si>
    <t>341</t>
  </si>
  <si>
    <t>TRANSPORT AERIAN  FRANKFURT</t>
  </si>
  <si>
    <t>342</t>
  </si>
  <si>
    <t>Servicii de medicina muncii</t>
  </si>
  <si>
    <t>343</t>
  </si>
  <si>
    <t>TARIF REDEVENTA TRIM I</t>
  </si>
  <si>
    <t>344</t>
  </si>
  <si>
    <t>345</t>
  </si>
  <si>
    <t>346</t>
  </si>
  <si>
    <t>CHIRIE BUTELII</t>
  </si>
  <si>
    <t>348</t>
  </si>
  <si>
    <t>349</t>
  </si>
  <si>
    <t>350</t>
  </si>
  <si>
    <t>AB SERVICE</t>
  </si>
  <si>
    <t>351</t>
  </si>
  <si>
    <t>I CERTIFICAT FUNCTIONARE ANTI-DOPING, pret_u 417,6000,12,000000 BUC</t>
  </si>
  <si>
    <t>352</t>
  </si>
  <si>
    <t>354</t>
  </si>
  <si>
    <t>355</t>
  </si>
  <si>
    <t>I TULOBUTEROL HYDROCHLORIDE, pret_u 1233,9700,1 BUC</t>
  </si>
  <si>
    <t>356</t>
  </si>
  <si>
    <t>357</t>
  </si>
  <si>
    <t>358</t>
  </si>
  <si>
    <t>HELIU</t>
  </si>
  <si>
    <t>359</t>
  </si>
  <si>
    <t>I HPLC GC EC 4/2, pret_u 662,4000,1 BUC</t>
  </si>
  <si>
    <t>360</t>
  </si>
  <si>
    <t>verificare gaze</t>
  </si>
  <si>
    <t>361</t>
  </si>
  <si>
    <t>SERVICII ACTUALIZARE SI MENTENANTA PLATFORMA</t>
  </si>
  <si>
    <t>362</t>
  </si>
  <si>
    <t>SERVICIU VPS</t>
  </si>
  <si>
    <t>363</t>
  </si>
  <si>
    <t>365</t>
  </si>
  <si>
    <t>29.04.2016</t>
  </si>
  <si>
    <t xml:space="preserve"> perioada 01.04.2016 - 30.04.2016</t>
  </si>
  <si>
    <t>1302</t>
  </si>
  <si>
    <t>TAXE TRANSPORT TESTE WADA</t>
  </si>
  <si>
    <t>3324</t>
  </si>
  <si>
    <t>15.04.2016</t>
  </si>
  <si>
    <t>TRANSPORT PROBE</t>
  </si>
  <si>
    <t>I TRUSE BEREG FULL SET, pret_u 55,9700,1500,000000 BUC</t>
  </si>
  <si>
    <t>2932</t>
  </si>
  <si>
    <t>26.04.2016</t>
  </si>
  <si>
    <t>I PAHARE COLECTARE URINA, pret_u 4,98100,500,0000 BUC</t>
  </si>
  <si>
    <t>UNLIMITED PROMO GROUP SRL</t>
  </si>
  <si>
    <t>28,04,2016</t>
  </si>
  <si>
    <t>OMNIASIG VIG SA</t>
  </si>
  <si>
    <t xml:space="preserve"> IVAS SERVICE SRL</t>
  </si>
  <si>
    <t>CSSR</t>
  </si>
  <si>
    <t>COLEGIUL CONSILIERILOR JURIDICI</t>
  </si>
  <si>
    <t xml:space="preserve"> TNT ROMANIA SRL</t>
  </si>
  <si>
    <t xml:space="preserve"> ORANGE ROMANIA</t>
  </si>
  <si>
    <t>ALERT SERV IMPEX SRL</t>
  </si>
  <si>
    <t xml:space="preserve"> TELEKOM</t>
  </si>
  <si>
    <t>RCS &amp; RDS SA</t>
  </si>
  <si>
    <t>VODAFONE ROMANIA</t>
  </si>
  <si>
    <t>SAIFI</t>
  </si>
  <si>
    <t>ADMIN  PATRIM DE STAT</t>
  </si>
  <si>
    <t xml:space="preserve"> STBN</t>
  </si>
  <si>
    <t xml:space="preserve"> ENEL ENERGIE MUNTENIA SA</t>
  </si>
  <si>
    <t>ENGIE - GDF SUEZ</t>
  </si>
  <si>
    <t>RER ECOLOGIC REBU</t>
  </si>
  <si>
    <t xml:space="preserve"> AEROPORT</t>
  </si>
  <si>
    <t>IVAS SERVICE SRL</t>
  </si>
  <si>
    <t xml:space="preserve"> SCM POLICLINICA CU PLATA</t>
  </si>
  <si>
    <t xml:space="preserve"> RENAR BUCURESTI</t>
  </si>
  <si>
    <t xml:space="preserve"> DORNA LACTATE</t>
  </si>
  <si>
    <t xml:space="preserve"> UPS ROMANIA SRL</t>
  </si>
  <si>
    <t xml:space="preserve"> LINDE GAZ ROMANIA SRL</t>
  </si>
  <si>
    <t>SC TECHNOSYSTEMS DELIVER S.R.L</t>
  </si>
  <si>
    <t xml:space="preserve"> ROSOFT TEAM DEVELOPMENT</t>
  </si>
  <si>
    <t xml:space="preserve"> ROMANO ELECTRO</t>
  </si>
  <si>
    <t xml:space="preserve"> ROMDIDAC SA</t>
  </si>
  <si>
    <t xml:space="preserve"> TOP DIAGNOSTICS</t>
  </si>
  <si>
    <t>REDOX RESEARCH</t>
  </si>
  <si>
    <t xml:space="preserve"> STERICYCLE ROMANIA SRL</t>
  </si>
  <si>
    <t xml:space="preserve"> MUSO SRL</t>
  </si>
  <si>
    <t xml:space="preserve"> SC GINICON S.R.L</t>
  </si>
  <si>
    <t xml:space="preserve"> EDU APPS S.R.L</t>
  </si>
  <si>
    <t xml:space="preserve"> WEBNET SOLUTIONS SRL</t>
  </si>
  <si>
    <t xml:space="preserve"> ECHO PLUS</t>
  </si>
  <si>
    <t>ORANGE ROMANIA</t>
  </si>
  <si>
    <t>FUNDACIO IMIM</t>
  </si>
  <si>
    <t xml:space="preserve"> BERLINGER SPECIAL</t>
  </si>
  <si>
    <t>LAPTE PROTECTIA MUNCII</t>
  </si>
  <si>
    <t>I NOTA DE CONSTATARE,</t>
  </si>
  <si>
    <t>I CALIBRATOR SCS-1000 2 ML</t>
  </si>
  <si>
    <t>FURNITURI BIROU</t>
  </si>
  <si>
    <t>TITL. 70"Cheltuieli de capital"</t>
  </si>
  <si>
    <t>01,04,2014-30,04,2016</t>
  </si>
  <si>
    <t>01,04,2016-30,04,2016</t>
  </si>
  <si>
    <t>MEDFARM TRADING S.R.L</t>
  </si>
  <si>
    <t>ALCOOLMETRU</t>
  </si>
  <si>
    <t>Materiale personalizate Campionatul Mondial de biatlon pentru juniori si tineret</t>
  </si>
  <si>
    <t>Materiale Conferinta MTS, COSR, "Politica anti-doping prin prisma noului Cod Mondial Anti-Doping"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</si>
</sst>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&quot;.&quot;m&quot;.&quot;yy"/>
    <numFmt numFmtId="177" formatCode="#,##0.00&quot;      &quot;;&quot;-&quot;#,##0.00&quot;      &quot;;&quot;-&quot;#&quot;      &quot;;@&quot; &quot;"/>
    <numFmt numFmtId="178" formatCode="#,##0.00&quot; &quot;[$lei-418];[Red]&quot;-&quot;#,##0.00&quot; &quot;[$lei-418]"/>
    <numFmt numFmtId="179" formatCode="dd&quot;.&quot;mm&quot;.&quot;yyyy"/>
    <numFmt numFmtId="180" formatCode="_-* #,##0.0\ _l_e_i_-;\-* #,##0.0\ _l_e_i_-;_-* \-??\ _l_e_i_-;_-@_-"/>
    <numFmt numFmtId="181" formatCode="0.0"/>
    <numFmt numFmtId="182" formatCode="[$-10418]#,##0.00;\-#,##0.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1.95"/>
      <color indexed="8"/>
      <name val="Times New Roman"/>
      <family val="0"/>
    </font>
    <font>
      <sz val="9"/>
      <color indexed="8"/>
      <name val="Times New Roman"/>
      <family val="0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>
      <alignment/>
      <protection/>
    </xf>
    <xf numFmtId="0" fontId="1" fillId="4" borderId="0" applyNumberFormat="0" applyBorder="0" applyAlignment="0" applyProtection="0"/>
    <xf numFmtId="0" fontId="29" fillId="5" borderId="0">
      <alignment/>
      <protection/>
    </xf>
    <xf numFmtId="0" fontId="1" fillId="6" borderId="0" applyNumberFormat="0" applyBorder="0" applyAlignment="0" applyProtection="0"/>
    <xf numFmtId="0" fontId="29" fillId="7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0" borderId="0" applyNumberFormat="0" applyBorder="0" applyAlignment="0" applyProtection="0"/>
    <xf numFmtId="0" fontId="29" fillId="11" borderId="0">
      <alignment/>
      <protection/>
    </xf>
    <xf numFmtId="0" fontId="1" fillId="12" borderId="0" applyNumberFormat="0" applyBorder="0" applyAlignment="0" applyProtection="0"/>
    <xf numFmtId="0" fontId="29" fillId="13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16" borderId="0" applyNumberFormat="0" applyBorder="0" applyAlignment="0" applyProtection="0"/>
    <xf numFmtId="0" fontId="29" fillId="17" borderId="0">
      <alignment/>
      <protection/>
    </xf>
    <xf numFmtId="0" fontId="1" fillId="18" borderId="0" applyNumberFormat="0" applyBorder="0" applyAlignment="0" applyProtection="0"/>
    <xf numFmtId="0" fontId="29" fillId="19" borderId="0">
      <alignment/>
      <protection/>
    </xf>
    <xf numFmtId="0" fontId="1" fillId="8" borderId="0" applyNumberFormat="0" applyBorder="0" applyAlignment="0" applyProtection="0"/>
    <xf numFmtId="0" fontId="29" fillId="9" borderId="0">
      <alignment/>
      <protection/>
    </xf>
    <xf numFmtId="0" fontId="1" fillId="14" borderId="0" applyNumberFormat="0" applyBorder="0" applyAlignment="0" applyProtection="0"/>
    <xf numFmtId="0" fontId="29" fillId="15" borderId="0">
      <alignment/>
      <protection/>
    </xf>
    <xf numFmtId="0" fontId="1" fillId="20" borderId="0" applyNumberFormat="0" applyBorder="0" applyAlignment="0" applyProtection="0"/>
    <xf numFmtId="0" fontId="29" fillId="21" borderId="0">
      <alignment/>
      <protection/>
    </xf>
    <xf numFmtId="0" fontId="2" fillId="22" borderId="0" applyNumberFormat="0" applyBorder="0" applyAlignment="0" applyProtection="0"/>
    <xf numFmtId="0" fontId="30" fillId="23" borderId="0">
      <alignment/>
      <protection/>
    </xf>
    <xf numFmtId="0" fontId="2" fillId="16" borderId="0" applyNumberFormat="0" applyBorder="0" applyAlignment="0" applyProtection="0"/>
    <xf numFmtId="0" fontId="30" fillId="17" borderId="0">
      <alignment/>
      <protection/>
    </xf>
    <xf numFmtId="0" fontId="2" fillId="18" borderId="0" applyNumberFormat="0" applyBorder="0" applyAlignment="0" applyProtection="0"/>
    <xf numFmtId="0" fontId="30" fillId="19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28" borderId="0" applyNumberFormat="0" applyBorder="0" applyAlignment="0" applyProtection="0"/>
    <xf numFmtId="0" fontId="30" fillId="29" borderId="0">
      <alignment/>
      <protection/>
    </xf>
    <xf numFmtId="0" fontId="2" fillId="30" borderId="0" applyNumberFormat="0" applyBorder="0" applyAlignment="0" applyProtection="0"/>
    <xf numFmtId="0" fontId="30" fillId="31" borderId="0">
      <alignment/>
      <protection/>
    </xf>
    <xf numFmtId="0" fontId="2" fillId="32" borderId="0" applyNumberFormat="0" applyBorder="0" applyAlignment="0" applyProtection="0"/>
    <xf numFmtId="0" fontId="30" fillId="33" borderId="0">
      <alignment/>
      <protection/>
    </xf>
    <xf numFmtId="0" fontId="2" fillId="34" borderId="0" applyNumberFormat="0" applyBorder="0" applyAlignment="0" applyProtection="0"/>
    <xf numFmtId="0" fontId="30" fillId="35" borderId="0">
      <alignment/>
      <protection/>
    </xf>
    <xf numFmtId="0" fontId="2" fillId="24" borderId="0" applyNumberFormat="0" applyBorder="0" applyAlignment="0" applyProtection="0"/>
    <xf numFmtId="0" fontId="30" fillId="25" borderId="0">
      <alignment/>
      <protection/>
    </xf>
    <xf numFmtId="0" fontId="2" fillId="26" borderId="0" applyNumberFormat="0" applyBorder="0" applyAlignment="0" applyProtection="0"/>
    <xf numFmtId="0" fontId="30" fillId="27" borderId="0">
      <alignment/>
      <protection/>
    </xf>
    <xf numFmtId="0" fontId="2" fillId="36" borderId="0" applyNumberFormat="0" applyBorder="0" applyAlignment="0" applyProtection="0"/>
    <xf numFmtId="0" fontId="30" fillId="37" borderId="0">
      <alignment/>
      <protection/>
    </xf>
    <xf numFmtId="0" fontId="3" fillId="4" borderId="0" applyNumberFormat="0" applyBorder="0" applyAlignment="0" applyProtection="0"/>
    <xf numFmtId="0" fontId="31" fillId="5" borderId="0">
      <alignment/>
      <protection/>
    </xf>
    <xf numFmtId="0" fontId="4" fillId="38" borderId="1" applyNumberFormat="0" applyAlignment="0" applyProtection="0"/>
    <xf numFmtId="0" fontId="32" fillId="39" borderId="2">
      <alignment/>
      <protection/>
    </xf>
    <xf numFmtId="0" fontId="5" fillId="40" borderId="3" applyNumberFormat="0" applyAlignment="0" applyProtection="0"/>
    <xf numFmtId="0" fontId="33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7" fontId="2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4" fillId="0" borderId="0">
      <alignment/>
      <protection/>
    </xf>
    <xf numFmtId="0" fontId="2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5" fillId="7" borderId="0">
      <alignment/>
      <protection/>
    </xf>
    <xf numFmtId="0" fontId="36" fillId="0" borderId="0">
      <alignment horizontal="center"/>
      <protection/>
    </xf>
    <xf numFmtId="0" fontId="8" fillId="0" borderId="5" applyNumberFormat="0" applyFill="0" applyAlignment="0" applyProtection="0"/>
    <xf numFmtId="0" fontId="37" fillId="0" borderId="6">
      <alignment/>
      <protection/>
    </xf>
    <xf numFmtId="0" fontId="9" fillId="0" borderId="7" applyNumberFormat="0" applyFill="0" applyAlignment="0" applyProtection="0"/>
    <xf numFmtId="0" fontId="38" fillId="0" borderId="8">
      <alignment/>
      <protection/>
    </xf>
    <xf numFmtId="0" fontId="10" fillId="0" borderId="9" applyNumberFormat="0" applyFill="0" applyAlignment="0" applyProtection="0"/>
    <xf numFmtId="0" fontId="39" fillId="0" borderId="10">
      <alignment/>
      <protection/>
    </xf>
    <xf numFmtId="0" fontId="10" fillId="0" borderId="0" applyNumberFormat="0" applyFill="0" applyBorder="0" applyAlignment="0" applyProtection="0"/>
    <xf numFmtId="0" fontId="39" fillId="0" borderId="0">
      <alignment/>
      <protection/>
    </xf>
    <xf numFmtId="0" fontId="36" fillId="0" borderId="0">
      <alignment horizontal="center" textRotation="90"/>
      <protection/>
    </xf>
    <xf numFmtId="0" fontId="21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29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78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74">
    <xf numFmtId="0" fontId="0" fillId="0" borderId="0" xfId="0" applyAlignment="1">
      <alignment/>
    </xf>
    <xf numFmtId="0" fontId="0" fillId="46" borderId="0" xfId="0" applyFill="1" applyAlignment="1">
      <alignment/>
    </xf>
    <xf numFmtId="0" fontId="19" fillId="46" borderId="0" xfId="0" applyFont="1" applyFill="1" applyAlignment="1">
      <alignment/>
    </xf>
    <xf numFmtId="4" fontId="0" fillId="46" borderId="0" xfId="0" applyNumberFormat="1" applyFill="1" applyAlignment="1">
      <alignment/>
    </xf>
    <xf numFmtId="173" fontId="19" fillId="46" borderId="0" xfId="0" applyNumberFormat="1" applyFont="1" applyFill="1" applyAlignment="1">
      <alignment/>
    </xf>
    <xf numFmtId="0" fontId="19" fillId="46" borderId="0" xfId="0" applyFont="1" applyFill="1" applyAlignment="1">
      <alignment horizontal="right"/>
    </xf>
    <xf numFmtId="14" fontId="19" fillId="46" borderId="0" xfId="0" applyNumberFormat="1" applyFont="1" applyFill="1" applyAlignment="1">
      <alignment/>
    </xf>
    <xf numFmtId="0" fontId="19" fillId="46" borderId="19" xfId="0" applyFont="1" applyFill="1" applyBorder="1" applyAlignment="1">
      <alignment horizontal="center"/>
    </xf>
    <xf numFmtId="0" fontId="0" fillId="46" borderId="19" xfId="0" applyFont="1" applyFill="1" applyBorder="1" applyAlignment="1">
      <alignment horizontal="left"/>
    </xf>
    <xf numFmtId="175" fontId="0" fillId="46" borderId="19" xfId="0" applyNumberFormat="1" applyFont="1" applyFill="1" applyBorder="1" applyAlignment="1">
      <alignment horizontal="right"/>
    </xf>
    <xf numFmtId="14" fontId="19" fillId="46" borderId="19" xfId="0" applyNumberFormat="1" applyFont="1" applyFill="1" applyBorder="1" applyAlignment="1">
      <alignment/>
    </xf>
    <xf numFmtId="0" fontId="0" fillId="46" borderId="19" xfId="0" applyFill="1" applyBorder="1" applyAlignment="1">
      <alignment/>
    </xf>
    <xf numFmtId="175" fontId="0" fillId="46" borderId="19" xfId="0" applyNumberFormat="1" applyFont="1" applyFill="1" applyBorder="1" applyAlignment="1">
      <alignment/>
    </xf>
    <xf numFmtId="0" fontId="0" fillId="46" borderId="19" xfId="0" applyFont="1" applyFill="1" applyBorder="1" applyAlignment="1">
      <alignment/>
    </xf>
    <xf numFmtId="0" fontId="0" fillId="46" borderId="20" xfId="0" applyFont="1" applyFill="1" applyBorder="1" applyAlignment="1">
      <alignment/>
    </xf>
    <xf numFmtId="0" fontId="0" fillId="46" borderId="21" xfId="0" applyFill="1" applyBorder="1" applyAlignment="1">
      <alignment/>
    </xf>
    <xf numFmtId="0" fontId="0" fillId="46" borderId="20" xfId="0" applyFill="1" applyBorder="1" applyAlignment="1">
      <alignment/>
    </xf>
    <xf numFmtId="175" fontId="0" fillId="46" borderId="20" xfId="0" applyNumberFormat="1" applyFont="1" applyFill="1" applyBorder="1" applyAlignment="1">
      <alignment/>
    </xf>
    <xf numFmtId="0" fontId="0" fillId="46" borderId="22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2" xfId="0" applyFill="1" applyBorder="1" applyAlignment="1">
      <alignment/>
    </xf>
    <xf numFmtId="175" fontId="0" fillId="46" borderId="22" xfId="0" applyNumberFormat="1" applyFont="1" applyFill="1" applyBorder="1" applyAlignment="1">
      <alignment/>
    </xf>
    <xf numFmtId="0" fontId="19" fillId="46" borderId="19" xfId="0" applyFont="1" applyFill="1" applyBorder="1" applyAlignment="1">
      <alignment/>
    </xf>
    <xf numFmtId="0" fontId="19" fillId="46" borderId="22" xfId="0" applyFont="1" applyFill="1" applyBorder="1" applyAlignment="1">
      <alignment/>
    </xf>
    <xf numFmtId="175" fontId="0" fillId="46" borderId="22" xfId="0" applyNumberFormat="1" applyFill="1" applyBorder="1" applyAlignment="1">
      <alignment/>
    </xf>
    <xf numFmtId="0" fontId="0" fillId="46" borderId="24" xfId="0" applyFont="1" applyFill="1" applyBorder="1" applyAlignment="1">
      <alignment/>
    </xf>
    <xf numFmtId="175" fontId="0" fillId="46" borderId="24" xfId="0" applyNumberFormat="1" applyFont="1" applyFill="1" applyBorder="1" applyAlignment="1">
      <alignment/>
    </xf>
    <xf numFmtId="0" fontId="19" fillId="46" borderId="24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46" borderId="20" xfId="0" applyNumberFormat="1" applyFont="1" applyFill="1" applyBorder="1" applyAlignment="1">
      <alignment/>
    </xf>
    <xf numFmtId="3" fontId="0" fillId="46" borderId="24" xfId="0" applyNumberFormat="1" applyFont="1" applyFill="1" applyBorder="1" applyAlignment="1">
      <alignment/>
    </xf>
    <xf numFmtId="0" fontId="0" fillId="46" borderId="26" xfId="0" applyFont="1" applyFill="1" applyBorder="1" applyAlignment="1">
      <alignment/>
    </xf>
    <xf numFmtId="175" fontId="0" fillId="46" borderId="26" xfId="0" applyNumberFormat="1" applyFont="1" applyFill="1" applyBorder="1" applyAlignment="1">
      <alignment/>
    </xf>
    <xf numFmtId="3" fontId="0" fillId="46" borderId="26" xfId="0" applyNumberFormat="1" applyFont="1" applyFill="1" applyBorder="1" applyAlignment="1">
      <alignment/>
    </xf>
    <xf numFmtId="14" fontId="0" fillId="46" borderId="19" xfId="0" applyNumberFormat="1" applyFont="1" applyFill="1" applyBorder="1" applyAlignment="1">
      <alignment/>
    </xf>
    <xf numFmtId="0" fontId="24" fillId="46" borderId="19" xfId="0" applyFont="1" applyFill="1" applyBorder="1" applyAlignment="1" applyProtection="1">
      <alignment horizontal="center" vertical="center" wrapText="1" readingOrder="1"/>
      <protection locked="0"/>
    </xf>
    <xf numFmtId="0" fontId="25" fillId="46" borderId="19" xfId="0" applyFont="1" applyFill="1" applyBorder="1" applyAlignment="1" applyProtection="1">
      <alignment horizontal="right" vertical="center" wrapText="1" readingOrder="1"/>
      <protection locked="0"/>
    </xf>
    <xf numFmtId="0" fontId="25" fillId="46" borderId="19" xfId="0" applyFont="1" applyFill="1" applyBorder="1" applyAlignment="1" applyProtection="1">
      <alignment horizontal="center" vertical="center" wrapText="1" readingOrder="1"/>
      <protection locked="0"/>
    </xf>
    <xf numFmtId="182" fontId="25" fillId="46" borderId="19" xfId="0" applyNumberFormat="1" applyFont="1" applyFill="1" applyBorder="1" applyAlignment="1" applyProtection="1">
      <alignment horizontal="right" vertical="center" wrapText="1" readingOrder="1"/>
      <protection locked="0"/>
    </xf>
    <xf numFmtId="182" fontId="19" fillId="46" borderId="0" xfId="0" applyNumberFormat="1" applyFont="1" applyFill="1" applyAlignment="1">
      <alignment/>
    </xf>
    <xf numFmtId="0" fontId="0" fillId="46" borderId="0" xfId="0" applyFill="1" applyBorder="1" applyAlignment="1">
      <alignment/>
    </xf>
    <xf numFmtId="0" fontId="19" fillId="46" borderId="0" xfId="0" applyFont="1" applyFill="1" applyBorder="1" applyAlignment="1">
      <alignment/>
    </xf>
    <xf numFmtId="0" fontId="19" fillId="46" borderId="0" xfId="0" applyFont="1" applyFill="1" applyBorder="1" applyAlignment="1">
      <alignment horizontal="right"/>
    </xf>
    <xf numFmtId="14" fontId="19" fillId="46" borderId="0" xfId="0" applyNumberFormat="1" applyFont="1" applyFill="1" applyBorder="1" applyAlignment="1">
      <alignment/>
    </xf>
    <xf numFmtId="0" fontId="23" fillId="46" borderId="0" xfId="0" applyFont="1" applyFill="1" applyBorder="1" applyAlignment="1" applyProtection="1">
      <alignment horizontal="center" vertical="center" wrapText="1" readingOrder="1"/>
      <protection locked="0"/>
    </xf>
    <xf numFmtId="0" fontId="14" fillId="46" borderId="0" xfId="0" applyFont="1" applyFill="1" applyBorder="1" applyAlignment="1" applyProtection="1">
      <alignment horizontal="right" vertical="center" wrapText="1" readingOrder="1"/>
      <protection locked="0"/>
    </xf>
    <xf numFmtId="0" fontId="14" fillId="46" borderId="0" xfId="0" applyFont="1" applyFill="1" applyBorder="1" applyAlignment="1" applyProtection="1">
      <alignment horizontal="center" vertical="center" wrapText="1" readingOrder="1"/>
      <protection locked="0"/>
    </xf>
    <xf numFmtId="182" fontId="14" fillId="46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46" borderId="0" xfId="0" applyFont="1" applyFill="1" applyBorder="1" applyAlignment="1">
      <alignment/>
    </xf>
    <xf numFmtId="182" fontId="19" fillId="46" borderId="0" xfId="0" applyNumberFormat="1" applyFont="1" applyFill="1" applyBorder="1" applyAlignment="1">
      <alignment/>
    </xf>
    <xf numFmtId="0" fontId="19" fillId="46" borderId="0" xfId="0" applyFont="1" applyFill="1" applyAlignment="1">
      <alignment horizontal="center"/>
    </xf>
    <xf numFmtId="0" fontId="0" fillId="46" borderId="0" xfId="0" applyFill="1" applyAlignment="1">
      <alignment horizontal="center"/>
    </xf>
    <xf numFmtId="0" fontId="19" fillId="46" borderId="27" xfId="0" applyFont="1" applyFill="1" applyBorder="1" applyAlignment="1">
      <alignment horizontal="center" vertical="center"/>
    </xf>
    <xf numFmtId="0" fontId="19" fillId="46" borderId="28" xfId="0" applyFont="1" applyFill="1" applyBorder="1" applyAlignment="1">
      <alignment horizontal="center" vertical="center"/>
    </xf>
    <xf numFmtId="0" fontId="19" fillId="46" borderId="28" xfId="0" applyFont="1" applyFill="1" applyBorder="1" applyAlignment="1">
      <alignment horizontal="center" vertical="center" wrapText="1"/>
    </xf>
    <xf numFmtId="0" fontId="19" fillId="46" borderId="29" xfId="0" applyFont="1" applyFill="1" applyBorder="1" applyAlignment="1">
      <alignment horizontal="center" vertical="center"/>
    </xf>
    <xf numFmtId="0" fontId="0" fillId="46" borderId="30" xfId="0" applyFont="1" applyFill="1" applyBorder="1" applyAlignment="1">
      <alignment horizontal="center" vertical="center"/>
    </xf>
    <xf numFmtId="0" fontId="0" fillId="46" borderId="31" xfId="0" applyFill="1" applyBorder="1" applyAlignment="1">
      <alignment horizontal="center" vertical="center"/>
    </xf>
    <xf numFmtId="0" fontId="0" fillId="46" borderId="31" xfId="0" applyFill="1" applyBorder="1" applyAlignment="1">
      <alignment horizontal="center" vertical="center" wrapText="1"/>
    </xf>
    <xf numFmtId="4" fontId="0" fillId="46" borderId="32" xfId="0" applyNumberFormat="1" applyFont="1" applyFill="1" applyBorder="1" applyAlignment="1">
      <alignment horizontal="right" vertical="center"/>
    </xf>
    <xf numFmtId="0" fontId="0" fillId="46" borderId="33" xfId="0" applyFill="1" applyBorder="1" applyAlignment="1">
      <alignment/>
    </xf>
    <xf numFmtId="14" fontId="0" fillId="46" borderId="34" xfId="0" applyNumberFormat="1" applyFill="1" applyBorder="1" applyAlignment="1">
      <alignment/>
    </xf>
    <xf numFmtId="0" fontId="0" fillId="46" borderId="34" xfId="0" applyFill="1" applyBorder="1" applyAlignment="1">
      <alignment/>
    </xf>
    <xf numFmtId="0" fontId="19" fillId="46" borderId="34" xfId="0" applyFont="1" applyFill="1" applyBorder="1" applyAlignment="1">
      <alignment horizontal="right"/>
    </xf>
    <xf numFmtId="4" fontId="19" fillId="46" borderId="35" xfId="69" applyNumberFormat="1" applyFont="1" applyFill="1" applyBorder="1" applyAlignment="1" applyProtection="1">
      <alignment horizontal="right"/>
      <protection/>
    </xf>
    <xf numFmtId="0" fontId="23" fillId="46" borderId="0" xfId="0" applyFont="1" applyFill="1" applyBorder="1" applyAlignment="1" applyProtection="1">
      <alignment horizontal="center" vertical="center" wrapText="1" readingOrder="1"/>
      <protection locked="0"/>
    </xf>
    <xf numFmtId="0" fontId="0" fillId="46" borderId="0" xfId="0" applyFont="1" applyFill="1" applyBorder="1" applyAlignment="1" applyProtection="1">
      <alignment vertical="top" wrapText="1"/>
      <protection locked="0"/>
    </xf>
    <xf numFmtId="0" fontId="14" fillId="46" borderId="0" xfId="0" applyFont="1" applyFill="1" applyBorder="1" applyAlignment="1" applyProtection="1">
      <alignment horizontal="left" vertical="center" wrapText="1" readingOrder="1"/>
      <protection locked="0"/>
    </xf>
    <xf numFmtId="0" fontId="25" fillId="46" borderId="19" xfId="0" applyFont="1" applyFill="1" applyBorder="1" applyAlignment="1" applyProtection="1">
      <alignment horizontal="left" vertical="center" wrapText="1" readingOrder="1"/>
      <protection locked="0"/>
    </xf>
    <xf numFmtId="0" fontId="0" fillId="46" borderId="36" xfId="0" applyFill="1" applyBorder="1" applyAlignment="1" applyProtection="1">
      <alignment vertical="top" wrapText="1"/>
      <protection locked="0"/>
    </xf>
    <xf numFmtId="0" fontId="0" fillId="46" borderId="37" xfId="0" applyFill="1" applyBorder="1" applyAlignment="1" applyProtection="1">
      <alignment vertical="top" wrapText="1"/>
      <protection locked="0"/>
    </xf>
    <xf numFmtId="0" fontId="24" fillId="46" borderId="0" xfId="0" applyFont="1" applyFill="1" applyBorder="1" applyAlignment="1" applyProtection="1">
      <alignment horizontal="center" vertical="top" wrapText="1" readingOrder="1"/>
      <protection locked="0"/>
    </xf>
    <xf numFmtId="0" fontId="0" fillId="46" borderId="0" xfId="0" applyFill="1" applyBorder="1" applyAlignment="1" applyProtection="1">
      <alignment vertical="top" wrapText="1"/>
      <protection locked="0"/>
    </xf>
    <xf numFmtId="0" fontId="24" fillId="46" borderId="19" xfId="0" applyFont="1" applyFill="1" applyBorder="1" applyAlignment="1" applyProtection="1">
      <alignment horizontal="center" vertical="center" wrapText="1" readingOrder="1"/>
      <protection locked="0"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20.28125" style="1" customWidth="1"/>
    <col min="3" max="3" width="9.140625" style="1" customWidth="1"/>
    <col min="4" max="4" width="6.57421875" style="1" customWidth="1"/>
    <col min="5" max="5" width="15.28125" style="1" customWidth="1"/>
    <col min="6" max="6" width="27.28125" style="1" bestFit="1" customWidth="1"/>
    <col min="7" max="16384" width="9.140625" style="1" customWidth="1"/>
  </cols>
  <sheetData>
    <row r="1" spans="2:5" ht="12.75">
      <c r="B1" s="2" t="s">
        <v>41</v>
      </c>
      <c r="C1" s="2"/>
      <c r="D1" s="2"/>
      <c r="E1" s="2"/>
    </row>
    <row r="3" spans="2:6" ht="12.75">
      <c r="B3" s="2" t="s">
        <v>42</v>
      </c>
      <c r="C3" s="2"/>
      <c r="D3" s="2"/>
      <c r="E3" s="2"/>
      <c r="F3" s="2"/>
    </row>
    <row r="4" spans="2:7" ht="12.75">
      <c r="B4" s="2" t="s">
        <v>0</v>
      </c>
      <c r="C4" s="2"/>
      <c r="D4" s="2"/>
      <c r="E4" s="2"/>
      <c r="G4" s="3"/>
    </row>
    <row r="5" spans="2:7" ht="12.75">
      <c r="B5" s="2"/>
      <c r="C5" s="2"/>
      <c r="D5" s="2"/>
      <c r="E5" s="2"/>
      <c r="G5" s="3"/>
    </row>
    <row r="6" spans="2:7" ht="12.75">
      <c r="B6" s="2"/>
      <c r="C6" s="4"/>
      <c r="D6" s="2"/>
      <c r="E6" s="5" t="s">
        <v>40</v>
      </c>
      <c r="F6" s="6" t="s">
        <v>74</v>
      </c>
      <c r="G6" s="3"/>
    </row>
    <row r="7" spans="3:5" ht="12.75">
      <c r="C7" s="2"/>
      <c r="D7" s="2"/>
      <c r="E7" s="2"/>
    </row>
    <row r="8" spans="2:6" ht="12.75">
      <c r="B8" s="7" t="s">
        <v>11</v>
      </c>
      <c r="C8" s="7" t="s">
        <v>1</v>
      </c>
      <c r="D8" s="7" t="s">
        <v>2</v>
      </c>
      <c r="E8" s="7" t="s">
        <v>3</v>
      </c>
      <c r="F8" s="7" t="s">
        <v>4</v>
      </c>
    </row>
    <row r="9" spans="2:6" ht="12.75">
      <c r="B9" s="8" t="s">
        <v>12</v>
      </c>
      <c r="C9" s="7"/>
      <c r="D9" s="7"/>
      <c r="E9" s="9">
        <v>747529</v>
      </c>
      <c r="F9" s="7"/>
    </row>
    <row r="10" spans="2:6" ht="12.75">
      <c r="B10" s="10" t="s">
        <v>13</v>
      </c>
      <c r="C10" s="11" t="s">
        <v>73</v>
      </c>
      <c r="D10" s="11">
        <v>7</v>
      </c>
      <c r="E10" s="12">
        <v>201149</v>
      </c>
      <c r="F10" s="11" t="s">
        <v>43</v>
      </c>
    </row>
    <row r="11" spans="2:6" ht="12.75">
      <c r="B11" s="10"/>
      <c r="C11" s="13"/>
      <c r="D11" s="11">
        <v>8</v>
      </c>
      <c r="E11" s="12">
        <v>64289</v>
      </c>
      <c r="F11" s="11" t="s">
        <v>45</v>
      </c>
    </row>
    <row r="12" spans="2:6" ht="13.5" thickBot="1">
      <c r="B12" s="14" t="s">
        <v>14</v>
      </c>
      <c r="C12" s="15"/>
      <c r="D12" s="16"/>
      <c r="E12" s="17">
        <f>SUM(E9:E11)</f>
        <v>1012967</v>
      </c>
      <c r="F12" s="16"/>
    </row>
    <row r="13" spans="2:6" ht="12.75">
      <c r="B13" s="18" t="s">
        <v>15</v>
      </c>
      <c r="C13" s="19"/>
      <c r="D13" s="20"/>
      <c r="E13" s="21">
        <v>136627</v>
      </c>
      <c r="F13" s="20"/>
    </row>
    <row r="14" spans="2:6" ht="30.75" customHeight="1">
      <c r="B14" s="22" t="s">
        <v>16</v>
      </c>
      <c r="C14" s="11" t="s">
        <v>73</v>
      </c>
      <c r="D14" s="11">
        <v>7</v>
      </c>
      <c r="E14" s="12">
        <v>49410</v>
      </c>
      <c r="F14" s="11" t="s">
        <v>44</v>
      </c>
    </row>
    <row r="15" spans="2:6" ht="17.25" customHeight="1" thickBot="1">
      <c r="B15" s="14" t="s">
        <v>18</v>
      </c>
      <c r="C15" s="16"/>
      <c r="D15" s="16"/>
      <c r="E15" s="17">
        <f>SUM(E13:E14)</f>
        <v>186037</v>
      </c>
      <c r="F15" s="16"/>
    </row>
    <row r="16" spans="2:6" ht="12.75">
      <c r="B16" s="18" t="s">
        <v>19</v>
      </c>
      <c r="C16" s="18"/>
      <c r="D16" s="18"/>
      <c r="E16" s="21">
        <v>70704</v>
      </c>
      <c r="F16" s="20"/>
    </row>
    <row r="17" spans="2:6" ht="12.75">
      <c r="B17" s="23" t="s">
        <v>20</v>
      </c>
      <c r="C17" s="11" t="s">
        <v>73</v>
      </c>
      <c r="D17" s="18">
        <v>7</v>
      </c>
      <c r="E17" s="21">
        <v>21924</v>
      </c>
      <c r="F17" s="11" t="s">
        <v>17</v>
      </c>
    </row>
    <row r="18" spans="2:6" ht="12.75">
      <c r="B18" s="23"/>
      <c r="C18" s="18"/>
      <c r="D18" s="18">
        <v>8</v>
      </c>
      <c r="E18" s="24">
        <v>3117</v>
      </c>
      <c r="F18" s="11" t="s">
        <v>45</v>
      </c>
    </row>
    <row r="19" spans="2:6" ht="12.75">
      <c r="B19" s="23"/>
      <c r="C19" s="18"/>
      <c r="D19" s="18"/>
      <c r="E19" s="21"/>
      <c r="F19" s="11"/>
    </row>
    <row r="20" spans="2:6" ht="13.5" thickBot="1">
      <c r="B20" s="14" t="s">
        <v>21</v>
      </c>
      <c r="C20" s="14"/>
      <c r="D20" s="14"/>
      <c r="E20" s="17">
        <f>SUM(E16:E19)</f>
        <v>95745</v>
      </c>
      <c r="F20" s="16"/>
    </row>
    <row r="21" spans="2:6" ht="12.75">
      <c r="B21" s="25" t="s">
        <v>22</v>
      </c>
      <c r="C21" s="25"/>
      <c r="D21" s="25"/>
      <c r="E21" s="26">
        <v>89809</v>
      </c>
      <c r="F21" s="25"/>
    </row>
    <row r="22" spans="2:6" ht="12.75">
      <c r="B22" s="27" t="s">
        <v>23</v>
      </c>
      <c r="C22" s="11" t="s">
        <v>73</v>
      </c>
      <c r="D22" s="13">
        <v>7</v>
      </c>
      <c r="E22" s="12">
        <v>10206</v>
      </c>
      <c r="F22" s="11" t="s">
        <v>46</v>
      </c>
    </row>
    <row r="23" spans="2:6" ht="12.75">
      <c r="B23" s="22"/>
      <c r="C23" s="18"/>
      <c r="D23" s="18"/>
      <c r="E23" s="21"/>
      <c r="F23" s="11"/>
    </row>
    <row r="24" spans="2:6" ht="13.5" thickBot="1">
      <c r="B24" s="14" t="s">
        <v>24</v>
      </c>
      <c r="C24" s="14"/>
      <c r="D24" s="14"/>
      <c r="E24" s="17">
        <f>SUM(E21:E23)</f>
        <v>100015</v>
      </c>
      <c r="F24" s="28"/>
    </row>
    <row r="25" spans="2:6" ht="12.75">
      <c r="B25" s="25" t="s">
        <v>25</v>
      </c>
      <c r="C25" s="25"/>
      <c r="D25" s="25"/>
      <c r="E25" s="26">
        <v>165142</v>
      </c>
      <c r="F25" s="25"/>
    </row>
    <row r="26" spans="2:6" ht="12.75">
      <c r="B26" s="22" t="s">
        <v>26</v>
      </c>
      <c r="C26" s="11" t="s">
        <v>73</v>
      </c>
      <c r="D26" s="13">
        <v>7</v>
      </c>
      <c r="E26" s="12">
        <v>55450</v>
      </c>
      <c r="F26" s="11" t="s">
        <v>47</v>
      </c>
    </row>
    <row r="27" spans="2:6" ht="12.75">
      <c r="B27" s="22"/>
      <c r="C27" s="13"/>
      <c r="D27" s="13"/>
      <c r="E27" s="12"/>
      <c r="F27" s="11"/>
    </row>
    <row r="28" spans="2:6" ht="12.75">
      <c r="B28" s="22"/>
      <c r="D28" s="13"/>
      <c r="E28" s="12"/>
      <c r="F28" s="11"/>
    </row>
    <row r="29" spans="2:6" ht="13.5" thickBot="1">
      <c r="B29" s="14" t="s">
        <v>27</v>
      </c>
      <c r="C29" s="14"/>
      <c r="D29" s="14"/>
      <c r="E29" s="17">
        <f>SUM(E25:E28)</f>
        <v>220592</v>
      </c>
      <c r="F29" s="29"/>
    </row>
    <row r="30" spans="2:6" ht="12.75">
      <c r="B30" s="25" t="s">
        <v>28</v>
      </c>
      <c r="C30" s="25"/>
      <c r="D30" s="25"/>
      <c r="E30" s="26">
        <v>4869</v>
      </c>
      <c r="F30" s="30"/>
    </row>
    <row r="31" spans="2:6" ht="12.75">
      <c r="B31" s="22" t="s">
        <v>29</v>
      </c>
      <c r="C31" s="11" t="s">
        <v>73</v>
      </c>
      <c r="D31" s="13">
        <v>7</v>
      </c>
      <c r="E31" s="26">
        <v>1625</v>
      </c>
      <c r="F31" s="11" t="s">
        <v>48</v>
      </c>
    </row>
    <row r="32" spans="2:6" ht="12.75">
      <c r="B32" s="22"/>
      <c r="C32" s="13"/>
      <c r="D32" s="13"/>
      <c r="E32" s="26"/>
      <c r="F32" s="11"/>
    </row>
    <row r="33" spans="2:6" ht="12.75">
      <c r="B33" s="22"/>
      <c r="C33" s="13"/>
      <c r="D33" s="13"/>
      <c r="E33" s="26"/>
      <c r="F33" s="11"/>
    </row>
    <row r="34" spans="2:6" ht="13.5" thickBot="1">
      <c r="B34" s="14" t="s">
        <v>30</v>
      </c>
      <c r="C34" s="14"/>
      <c r="D34" s="14"/>
      <c r="E34" s="17">
        <f>SUM(E30:E33)</f>
        <v>6494</v>
      </c>
      <c r="F34" s="29"/>
    </row>
    <row r="35" spans="2:6" ht="12.75">
      <c r="B35" s="31" t="s">
        <v>31</v>
      </c>
      <c r="C35" s="31"/>
      <c r="D35" s="31"/>
      <c r="E35" s="32">
        <v>54323</v>
      </c>
      <c r="F35" s="33"/>
    </row>
    <row r="36" spans="2:6" ht="12.75">
      <c r="B36" s="27" t="s">
        <v>32</v>
      </c>
      <c r="C36" s="11" t="s">
        <v>73</v>
      </c>
      <c r="D36" s="13">
        <v>7</v>
      </c>
      <c r="E36" s="26">
        <v>18205</v>
      </c>
      <c r="F36" s="11" t="s">
        <v>49</v>
      </c>
    </row>
    <row r="37" spans="2:6" ht="12.75">
      <c r="B37" s="27"/>
      <c r="C37" s="13"/>
      <c r="D37" s="13"/>
      <c r="E37" s="26"/>
      <c r="F37" s="11"/>
    </row>
    <row r="38" spans="2:6" ht="12.75">
      <c r="B38" s="22"/>
      <c r="C38" s="13"/>
      <c r="D38" s="13"/>
      <c r="E38" s="12"/>
      <c r="F38" s="11"/>
    </row>
    <row r="39" spans="2:6" ht="13.5" thickBot="1">
      <c r="B39" s="14" t="s">
        <v>33</v>
      </c>
      <c r="C39" s="14"/>
      <c r="D39" s="14"/>
      <c r="E39" s="17">
        <f>SUM(E35:E38)</f>
        <v>72528</v>
      </c>
      <c r="F39" s="29"/>
    </row>
    <row r="40" spans="2:6" ht="12.75">
      <c r="B40" s="25" t="s">
        <v>34</v>
      </c>
      <c r="C40" s="13"/>
      <c r="D40" s="25"/>
      <c r="E40" s="26">
        <v>1569</v>
      </c>
      <c r="F40" s="30"/>
    </row>
    <row r="41" spans="2:6" ht="12.75">
      <c r="B41" s="22" t="s">
        <v>35</v>
      </c>
      <c r="C41" s="11" t="s">
        <v>73</v>
      </c>
      <c r="D41" s="13">
        <v>7</v>
      </c>
      <c r="E41" s="12">
        <v>527</v>
      </c>
      <c r="F41" s="11" t="s">
        <v>50</v>
      </c>
    </row>
    <row r="42" spans="2:6" ht="12.75">
      <c r="B42" s="22"/>
      <c r="C42" s="34"/>
      <c r="D42" s="13"/>
      <c r="E42" s="12"/>
      <c r="F42" s="11"/>
    </row>
    <row r="43" spans="2:6" ht="12.75">
      <c r="B43" s="22"/>
      <c r="C43" s="13"/>
      <c r="D43" s="13"/>
      <c r="E43" s="12"/>
      <c r="F43" s="11"/>
    </row>
    <row r="44" spans="2:6" ht="13.5" thickBot="1">
      <c r="B44" s="14" t="s">
        <v>36</v>
      </c>
      <c r="C44" s="14"/>
      <c r="D44" s="14"/>
      <c r="E44" s="17">
        <f>SUM(E40:E43)</f>
        <v>2096</v>
      </c>
      <c r="F44" s="29"/>
    </row>
    <row r="45" spans="2:6" ht="12.75">
      <c r="B45" s="25" t="s">
        <v>37</v>
      </c>
      <c r="C45" s="25"/>
      <c r="D45" s="25"/>
      <c r="E45" s="26">
        <v>11722</v>
      </c>
      <c r="F45" s="25"/>
    </row>
    <row r="46" spans="2:6" ht="12.75">
      <c r="B46" s="27" t="s">
        <v>38</v>
      </c>
      <c r="C46" s="11"/>
      <c r="D46" s="13">
        <v>7</v>
      </c>
      <c r="E46" s="21">
        <v>3289</v>
      </c>
      <c r="F46" s="11"/>
    </row>
    <row r="47" spans="2:6" ht="12.75">
      <c r="B47" s="23"/>
      <c r="C47" s="18"/>
      <c r="D47" s="18"/>
      <c r="E47" s="21"/>
      <c r="F47" s="11"/>
    </row>
    <row r="48" spans="2:6" ht="13.5" thickBot="1">
      <c r="B48" s="14" t="s">
        <v>39</v>
      </c>
      <c r="C48" s="14"/>
      <c r="D48" s="14"/>
      <c r="E48" s="17">
        <f>SUM(E45:E47)</f>
        <v>15011</v>
      </c>
      <c r="F48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0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6.8515625" style="1" customWidth="1"/>
    <col min="2" max="2" width="5.57421875" style="1" customWidth="1"/>
    <col min="3" max="3" width="11.7109375" style="1" customWidth="1"/>
    <col min="4" max="4" width="18.7109375" style="1" customWidth="1"/>
    <col min="5" max="5" width="35.00390625" style="1" customWidth="1"/>
    <col min="6" max="6" width="10.7109375" style="1" customWidth="1"/>
    <col min="7" max="7" width="9.140625" style="1" customWidth="1"/>
    <col min="8" max="8" width="11.57421875" style="1" customWidth="1"/>
    <col min="9" max="16384" width="9.140625" style="1" customWidth="1"/>
  </cols>
  <sheetData>
    <row r="1" spans="1:5" ht="12.75">
      <c r="A1" s="2" t="s">
        <v>41</v>
      </c>
      <c r="D1" s="2"/>
      <c r="E1" s="2"/>
    </row>
    <row r="3" spans="1:6" ht="12.75">
      <c r="A3" s="2" t="s">
        <v>42</v>
      </c>
      <c r="D3" s="2"/>
      <c r="E3" s="2"/>
      <c r="F3" s="2"/>
    </row>
    <row r="4" spans="1:7" ht="12.75">
      <c r="A4" s="2" t="s">
        <v>53</v>
      </c>
      <c r="D4" s="2"/>
      <c r="E4" s="2"/>
      <c r="G4" s="3"/>
    </row>
    <row r="5" spans="1:2" ht="12.75">
      <c r="A5" s="2"/>
      <c r="B5" s="2"/>
    </row>
    <row r="7" spans="2:11" ht="33.75" customHeight="1">
      <c r="B7" s="71" t="s">
        <v>147</v>
      </c>
      <c r="C7" s="72"/>
      <c r="D7" s="72"/>
      <c r="E7" s="72"/>
      <c r="F7" s="72"/>
      <c r="G7" s="72"/>
      <c r="H7" s="72"/>
      <c r="I7" s="72"/>
      <c r="J7" s="72"/>
      <c r="K7" s="72"/>
    </row>
    <row r="9" spans="2:11" ht="31.5">
      <c r="B9" s="35" t="s">
        <v>55</v>
      </c>
      <c r="C9" s="35" t="s">
        <v>56</v>
      </c>
      <c r="D9" s="35" t="s">
        <v>57</v>
      </c>
      <c r="E9" s="73" t="s">
        <v>58</v>
      </c>
      <c r="F9" s="69"/>
      <c r="G9" s="70"/>
      <c r="H9" s="35" t="s">
        <v>75</v>
      </c>
      <c r="I9" s="73" t="s">
        <v>76</v>
      </c>
      <c r="J9" s="69"/>
      <c r="K9" s="70"/>
    </row>
    <row r="10" spans="2:11" ht="12.75">
      <c r="B10" s="36">
        <v>1</v>
      </c>
      <c r="C10" s="36" t="s">
        <v>77</v>
      </c>
      <c r="D10" s="37" t="s">
        <v>78</v>
      </c>
      <c r="E10" s="68" t="s">
        <v>79</v>
      </c>
      <c r="F10" s="69"/>
      <c r="G10" s="70"/>
      <c r="H10" s="38">
        <v>3907.23</v>
      </c>
      <c r="I10" s="68" t="s">
        <v>159</v>
      </c>
      <c r="J10" s="69"/>
      <c r="K10" s="70"/>
    </row>
    <row r="11" spans="2:11" ht="12.75">
      <c r="B11" s="36">
        <v>2</v>
      </c>
      <c r="C11" s="36" t="s">
        <v>80</v>
      </c>
      <c r="D11" s="37" t="s">
        <v>81</v>
      </c>
      <c r="E11" s="68" t="s">
        <v>82</v>
      </c>
      <c r="F11" s="69"/>
      <c r="G11" s="70"/>
      <c r="H11" s="38">
        <v>4620</v>
      </c>
      <c r="I11" s="68" t="s">
        <v>160</v>
      </c>
      <c r="J11" s="69"/>
      <c r="K11" s="70"/>
    </row>
    <row r="12" spans="2:11" ht="12.75">
      <c r="B12" s="36">
        <v>3</v>
      </c>
      <c r="C12" s="36" t="s">
        <v>80</v>
      </c>
      <c r="D12" s="37" t="s">
        <v>81</v>
      </c>
      <c r="E12" s="68" t="s">
        <v>82</v>
      </c>
      <c r="F12" s="69"/>
      <c r="G12" s="70"/>
      <c r="H12" s="38">
        <v>3540</v>
      </c>
      <c r="I12" s="68" t="s">
        <v>160</v>
      </c>
      <c r="J12" s="69"/>
      <c r="K12" s="70"/>
    </row>
    <row r="13" spans="2:11" ht="12.75">
      <c r="B13" s="36">
        <v>4</v>
      </c>
      <c r="C13" s="36" t="s">
        <v>80</v>
      </c>
      <c r="D13" s="37" t="s">
        <v>81</v>
      </c>
      <c r="E13" s="68" t="s">
        <v>83</v>
      </c>
      <c r="F13" s="69"/>
      <c r="G13" s="70"/>
      <c r="H13" s="38">
        <v>76</v>
      </c>
      <c r="I13" s="68" t="s">
        <v>160</v>
      </c>
      <c r="J13" s="69"/>
      <c r="K13" s="70"/>
    </row>
    <row r="14" spans="2:11" ht="12.75">
      <c r="B14" s="36">
        <v>5</v>
      </c>
      <c r="C14" s="36" t="s">
        <v>80</v>
      </c>
      <c r="D14" s="37" t="s">
        <v>81</v>
      </c>
      <c r="E14" s="68" t="s">
        <v>83</v>
      </c>
      <c r="F14" s="69"/>
      <c r="G14" s="70"/>
      <c r="H14" s="38">
        <v>114</v>
      </c>
      <c r="I14" s="68" t="s">
        <v>160</v>
      </c>
      <c r="J14" s="69"/>
      <c r="K14" s="70"/>
    </row>
    <row r="15" spans="2:11" ht="12.75">
      <c r="B15" s="36">
        <v>6</v>
      </c>
      <c r="C15" s="36" t="s">
        <v>80</v>
      </c>
      <c r="D15" s="37" t="s">
        <v>81</v>
      </c>
      <c r="E15" s="68" t="s">
        <v>84</v>
      </c>
      <c r="F15" s="69"/>
      <c r="G15" s="70"/>
      <c r="H15" s="38">
        <v>1615</v>
      </c>
      <c r="I15" s="68" t="s">
        <v>160</v>
      </c>
      <c r="J15" s="69"/>
      <c r="K15" s="70"/>
    </row>
    <row r="16" spans="2:11" ht="12.75">
      <c r="B16" s="36">
        <v>7</v>
      </c>
      <c r="C16" s="36" t="s">
        <v>85</v>
      </c>
      <c r="D16" s="37" t="s">
        <v>86</v>
      </c>
      <c r="E16" s="68" t="s">
        <v>87</v>
      </c>
      <c r="F16" s="69"/>
      <c r="G16" s="70"/>
      <c r="H16" s="38">
        <v>1000</v>
      </c>
      <c r="I16" s="68" t="s">
        <v>161</v>
      </c>
      <c r="J16" s="69"/>
      <c r="K16" s="70"/>
    </row>
    <row r="17" spans="2:11" ht="12.75">
      <c r="B17" s="36">
        <v>8</v>
      </c>
      <c r="C17" s="36" t="s">
        <v>88</v>
      </c>
      <c r="D17" s="37" t="s">
        <v>86</v>
      </c>
      <c r="E17" s="68" t="s">
        <v>89</v>
      </c>
      <c r="F17" s="69"/>
      <c r="G17" s="70"/>
      <c r="H17" s="38">
        <v>1650</v>
      </c>
      <c r="I17" s="68" t="s">
        <v>162</v>
      </c>
      <c r="J17" s="69"/>
      <c r="K17" s="70"/>
    </row>
    <row r="18" spans="2:11" ht="12.75">
      <c r="B18" s="36">
        <v>9</v>
      </c>
      <c r="C18" s="36" t="s">
        <v>90</v>
      </c>
      <c r="D18" s="37" t="s">
        <v>91</v>
      </c>
      <c r="E18" s="68" t="s">
        <v>92</v>
      </c>
      <c r="F18" s="69"/>
      <c r="G18" s="70"/>
      <c r="H18" s="38">
        <v>7284.35</v>
      </c>
      <c r="I18" s="68" t="s">
        <v>159</v>
      </c>
      <c r="J18" s="69"/>
      <c r="K18" s="70"/>
    </row>
    <row r="19" spans="2:11" ht="12.75">
      <c r="B19" s="36">
        <v>10</v>
      </c>
      <c r="C19" s="36" t="s">
        <v>93</v>
      </c>
      <c r="D19" s="37" t="s">
        <v>94</v>
      </c>
      <c r="E19" s="68" t="s">
        <v>95</v>
      </c>
      <c r="F19" s="69"/>
      <c r="G19" s="70"/>
      <c r="H19" s="38">
        <v>2762</v>
      </c>
      <c r="I19" s="68" t="s">
        <v>163</v>
      </c>
      <c r="J19" s="69"/>
      <c r="K19" s="70"/>
    </row>
    <row r="20" spans="2:11" ht="12.75">
      <c r="B20" s="36">
        <v>11</v>
      </c>
      <c r="C20" s="36" t="s">
        <v>96</v>
      </c>
      <c r="D20" s="37" t="s">
        <v>97</v>
      </c>
      <c r="E20" s="68" t="s">
        <v>62</v>
      </c>
      <c r="F20" s="69"/>
      <c r="G20" s="70"/>
      <c r="H20" s="38">
        <v>299.53</v>
      </c>
      <c r="I20" s="68" t="s">
        <v>164</v>
      </c>
      <c r="J20" s="69"/>
      <c r="K20" s="70"/>
    </row>
    <row r="21" spans="2:11" ht="12.75">
      <c r="B21" s="36">
        <v>12</v>
      </c>
      <c r="C21" s="36" t="s">
        <v>98</v>
      </c>
      <c r="D21" s="37" t="s">
        <v>99</v>
      </c>
      <c r="E21" s="68" t="s">
        <v>100</v>
      </c>
      <c r="F21" s="69"/>
      <c r="G21" s="70"/>
      <c r="H21" s="38">
        <v>65454</v>
      </c>
      <c r="I21" s="68" t="s">
        <v>165</v>
      </c>
      <c r="J21" s="69"/>
      <c r="K21" s="70"/>
    </row>
    <row r="22" spans="2:11" ht="12.75">
      <c r="B22" s="36">
        <v>13</v>
      </c>
      <c r="C22" s="36" t="s">
        <v>101</v>
      </c>
      <c r="D22" s="37" t="s">
        <v>99</v>
      </c>
      <c r="E22" s="68" t="s">
        <v>63</v>
      </c>
      <c r="F22" s="69"/>
      <c r="G22" s="70"/>
      <c r="H22" s="38">
        <v>169.46</v>
      </c>
      <c r="I22" s="68" t="s">
        <v>166</v>
      </c>
      <c r="J22" s="69"/>
      <c r="K22" s="70"/>
    </row>
    <row r="23" spans="2:11" ht="12.75">
      <c r="B23" s="36">
        <v>14</v>
      </c>
      <c r="C23" s="36" t="s">
        <v>102</v>
      </c>
      <c r="D23" s="37" t="s">
        <v>99</v>
      </c>
      <c r="E23" s="68" t="s">
        <v>66</v>
      </c>
      <c r="F23" s="69"/>
      <c r="G23" s="70"/>
      <c r="H23" s="38">
        <v>209.56</v>
      </c>
      <c r="I23" s="68" t="s">
        <v>167</v>
      </c>
      <c r="J23" s="69"/>
      <c r="K23" s="70"/>
    </row>
    <row r="24" spans="2:11" ht="12.75">
      <c r="B24" s="36">
        <v>15</v>
      </c>
      <c r="C24" s="36" t="s">
        <v>103</v>
      </c>
      <c r="D24" s="37" t="s">
        <v>99</v>
      </c>
      <c r="E24" s="68" t="s">
        <v>62</v>
      </c>
      <c r="F24" s="69"/>
      <c r="G24" s="70"/>
      <c r="H24" s="38">
        <v>11881.68</v>
      </c>
      <c r="I24" s="68" t="s">
        <v>168</v>
      </c>
      <c r="J24" s="69"/>
      <c r="K24" s="70"/>
    </row>
    <row r="25" spans="2:11" ht="12.75">
      <c r="B25" s="36">
        <v>16</v>
      </c>
      <c r="C25" s="36" t="s">
        <v>104</v>
      </c>
      <c r="D25" s="37" t="s">
        <v>99</v>
      </c>
      <c r="E25" s="68" t="s">
        <v>105</v>
      </c>
      <c r="F25" s="69"/>
      <c r="G25" s="70"/>
      <c r="H25" s="38">
        <v>3377.63</v>
      </c>
      <c r="I25" s="68" t="s">
        <v>169</v>
      </c>
      <c r="J25" s="69"/>
      <c r="K25" s="70"/>
    </row>
    <row r="26" spans="2:11" ht="12.75">
      <c r="B26" s="36">
        <v>17</v>
      </c>
      <c r="C26" s="36" t="s">
        <v>106</v>
      </c>
      <c r="D26" s="37" t="s">
        <v>99</v>
      </c>
      <c r="E26" s="68" t="s">
        <v>69</v>
      </c>
      <c r="F26" s="69"/>
      <c r="G26" s="70"/>
      <c r="H26" s="38">
        <v>3041.85</v>
      </c>
      <c r="I26" s="68" t="s">
        <v>170</v>
      </c>
      <c r="J26" s="69"/>
      <c r="K26" s="70"/>
    </row>
    <row r="27" spans="2:11" ht="12.75">
      <c r="B27" s="36">
        <v>18</v>
      </c>
      <c r="C27" s="36" t="s">
        <v>107</v>
      </c>
      <c r="D27" s="37" t="s">
        <v>99</v>
      </c>
      <c r="E27" s="68" t="s">
        <v>70</v>
      </c>
      <c r="F27" s="69"/>
      <c r="G27" s="70"/>
      <c r="H27" s="38">
        <v>108</v>
      </c>
      <c r="I27" s="68" t="s">
        <v>171</v>
      </c>
      <c r="J27" s="69"/>
      <c r="K27" s="70"/>
    </row>
    <row r="28" spans="2:11" ht="12.75">
      <c r="B28" s="36">
        <v>19</v>
      </c>
      <c r="C28" s="36" t="s">
        <v>108</v>
      </c>
      <c r="D28" s="37" t="s">
        <v>99</v>
      </c>
      <c r="E28" s="68" t="s">
        <v>65</v>
      </c>
      <c r="F28" s="69"/>
      <c r="G28" s="70"/>
      <c r="H28" s="38">
        <v>14176.01</v>
      </c>
      <c r="I28" s="68" t="s">
        <v>172</v>
      </c>
      <c r="J28" s="69"/>
      <c r="K28" s="70"/>
    </row>
    <row r="29" spans="2:11" ht="12.75">
      <c r="B29" s="36">
        <v>20</v>
      </c>
      <c r="C29" s="36" t="s">
        <v>109</v>
      </c>
      <c r="D29" s="37" t="s">
        <v>99</v>
      </c>
      <c r="E29" s="68" t="s">
        <v>64</v>
      </c>
      <c r="F29" s="69"/>
      <c r="G29" s="70"/>
      <c r="H29" s="38">
        <v>3451.31</v>
      </c>
      <c r="I29" s="68" t="s">
        <v>173</v>
      </c>
      <c r="J29" s="69"/>
      <c r="K29" s="70"/>
    </row>
    <row r="30" spans="2:11" ht="12.75">
      <c r="B30" s="36">
        <v>21</v>
      </c>
      <c r="C30" s="36" t="s">
        <v>110</v>
      </c>
      <c r="D30" s="37" t="s">
        <v>99</v>
      </c>
      <c r="E30" s="68" t="s">
        <v>60</v>
      </c>
      <c r="F30" s="69"/>
      <c r="G30" s="70"/>
      <c r="H30" s="38">
        <v>599.4</v>
      </c>
      <c r="I30" s="68" t="s">
        <v>174</v>
      </c>
      <c r="J30" s="69"/>
      <c r="K30" s="70"/>
    </row>
    <row r="31" spans="2:11" ht="12.75">
      <c r="B31" s="36">
        <v>22</v>
      </c>
      <c r="C31" s="36" t="s">
        <v>110</v>
      </c>
      <c r="D31" s="37" t="s">
        <v>99</v>
      </c>
      <c r="E31" s="68" t="s">
        <v>60</v>
      </c>
      <c r="F31" s="69"/>
      <c r="G31" s="70"/>
      <c r="H31" s="38">
        <v>492.48</v>
      </c>
      <c r="I31" s="68" t="s">
        <v>174</v>
      </c>
      <c r="J31" s="69"/>
      <c r="K31" s="70"/>
    </row>
    <row r="32" spans="2:11" ht="12.75">
      <c r="B32" s="36">
        <v>23</v>
      </c>
      <c r="C32" s="36" t="s">
        <v>111</v>
      </c>
      <c r="D32" s="37" t="s">
        <v>99</v>
      </c>
      <c r="E32" s="68" t="s">
        <v>71</v>
      </c>
      <c r="F32" s="69"/>
      <c r="G32" s="70"/>
      <c r="H32" s="38">
        <v>1095</v>
      </c>
      <c r="I32" s="68" t="s">
        <v>175</v>
      </c>
      <c r="J32" s="69"/>
      <c r="K32" s="70"/>
    </row>
    <row r="33" spans="2:11" ht="12.75">
      <c r="B33" s="36">
        <v>24</v>
      </c>
      <c r="C33" s="36" t="s">
        <v>112</v>
      </c>
      <c r="D33" s="37" t="s">
        <v>99</v>
      </c>
      <c r="E33" s="68" t="s">
        <v>113</v>
      </c>
      <c r="F33" s="69"/>
      <c r="G33" s="70"/>
      <c r="H33" s="38">
        <v>3170</v>
      </c>
      <c r="I33" s="68" t="s">
        <v>176</v>
      </c>
      <c r="J33" s="69"/>
      <c r="K33" s="70"/>
    </row>
    <row r="34" spans="2:11" ht="12.75">
      <c r="B34" s="36">
        <v>25</v>
      </c>
      <c r="C34" s="36" t="s">
        <v>114</v>
      </c>
      <c r="D34" s="37" t="s">
        <v>99</v>
      </c>
      <c r="E34" s="68" t="s">
        <v>115</v>
      </c>
      <c r="F34" s="69"/>
      <c r="G34" s="70"/>
      <c r="H34" s="38">
        <v>5742</v>
      </c>
      <c r="I34" s="68" t="s">
        <v>177</v>
      </c>
      <c r="J34" s="69"/>
      <c r="K34" s="70"/>
    </row>
    <row r="35" spans="2:11" ht="12.75">
      <c r="B35" s="36">
        <v>26</v>
      </c>
      <c r="C35" s="36" t="s">
        <v>116</v>
      </c>
      <c r="D35" s="37" t="s">
        <v>99</v>
      </c>
      <c r="E35" s="68" t="s">
        <v>117</v>
      </c>
      <c r="F35" s="69"/>
      <c r="G35" s="70"/>
      <c r="H35" s="38">
        <v>355.12</v>
      </c>
      <c r="I35" s="68" t="s">
        <v>178</v>
      </c>
      <c r="J35" s="69"/>
      <c r="K35" s="70"/>
    </row>
    <row r="36" spans="2:11" ht="12.75">
      <c r="B36" s="36">
        <v>27</v>
      </c>
      <c r="C36" s="36" t="s">
        <v>118</v>
      </c>
      <c r="D36" s="37" t="s">
        <v>99</v>
      </c>
      <c r="E36" s="68" t="s">
        <v>197</v>
      </c>
      <c r="F36" s="69"/>
      <c r="G36" s="70"/>
      <c r="H36" s="38">
        <v>1048.36</v>
      </c>
      <c r="I36" s="68" t="s">
        <v>179</v>
      </c>
      <c r="J36" s="69"/>
      <c r="K36" s="70"/>
    </row>
    <row r="37" spans="2:11" ht="12.75">
      <c r="B37" s="36">
        <v>28</v>
      </c>
      <c r="C37" s="36" t="s">
        <v>118</v>
      </c>
      <c r="D37" s="37" t="s">
        <v>99</v>
      </c>
      <c r="E37" s="68" t="s">
        <v>197</v>
      </c>
      <c r="F37" s="69"/>
      <c r="G37" s="70"/>
      <c r="H37" s="38">
        <v>1048.36</v>
      </c>
      <c r="I37" s="68" t="s">
        <v>179</v>
      </c>
      <c r="J37" s="69"/>
      <c r="K37" s="70"/>
    </row>
    <row r="38" spans="2:11" ht="12.75">
      <c r="B38" s="36">
        <v>29</v>
      </c>
      <c r="C38" s="36" t="s">
        <v>119</v>
      </c>
      <c r="D38" s="37" t="s">
        <v>99</v>
      </c>
      <c r="E38" s="68" t="s">
        <v>59</v>
      </c>
      <c r="F38" s="69"/>
      <c r="G38" s="70"/>
      <c r="H38" s="38">
        <v>2684.96</v>
      </c>
      <c r="I38" s="68" t="s">
        <v>180</v>
      </c>
      <c r="J38" s="69"/>
      <c r="K38" s="70"/>
    </row>
    <row r="39" spans="2:11" ht="12.75">
      <c r="B39" s="36">
        <v>30</v>
      </c>
      <c r="C39" s="36" t="s">
        <v>119</v>
      </c>
      <c r="D39" s="37" t="s">
        <v>99</v>
      </c>
      <c r="E39" s="68" t="s">
        <v>59</v>
      </c>
      <c r="F39" s="69"/>
      <c r="G39" s="70"/>
      <c r="H39" s="38">
        <v>2835.31</v>
      </c>
      <c r="I39" s="68" t="s">
        <v>180</v>
      </c>
      <c r="J39" s="69"/>
      <c r="K39" s="70"/>
    </row>
    <row r="40" spans="2:11" ht="12.75">
      <c r="B40" s="36">
        <v>31</v>
      </c>
      <c r="C40" s="36" t="s">
        <v>119</v>
      </c>
      <c r="D40" s="37" t="s">
        <v>99</v>
      </c>
      <c r="E40" s="68" t="s">
        <v>59</v>
      </c>
      <c r="F40" s="69"/>
      <c r="G40" s="70"/>
      <c r="H40" s="38">
        <v>606.04</v>
      </c>
      <c r="I40" s="68" t="s">
        <v>180</v>
      </c>
      <c r="J40" s="69"/>
      <c r="K40" s="70"/>
    </row>
    <row r="41" spans="2:11" ht="12.75">
      <c r="B41" s="36">
        <v>32</v>
      </c>
      <c r="C41" s="36" t="s">
        <v>119</v>
      </c>
      <c r="D41" s="37" t="s">
        <v>99</v>
      </c>
      <c r="E41" s="68" t="s">
        <v>59</v>
      </c>
      <c r="F41" s="69"/>
      <c r="G41" s="70"/>
      <c r="H41" s="38">
        <v>2450.76</v>
      </c>
      <c r="I41" s="68" t="s">
        <v>180</v>
      </c>
      <c r="J41" s="69"/>
      <c r="K41" s="70"/>
    </row>
    <row r="42" spans="2:11" ht="12.75">
      <c r="B42" s="36">
        <v>33</v>
      </c>
      <c r="C42" s="36" t="s">
        <v>119</v>
      </c>
      <c r="D42" s="37" t="s">
        <v>99</v>
      </c>
      <c r="E42" s="68" t="s">
        <v>59</v>
      </c>
      <c r="F42" s="69"/>
      <c r="G42" s="70"/>
      <c r="H42" s="38">
        <v>273.1</v>
      </c>
      <c r="I42" s="68" t="s">
        <v>180</v>
      </c>
      <c r="J42" s="69"/>
      <c r="K42" s="70"/>
    </row>
    <row r="43" spans="2:11" ht="12.75">
      <c r="B43" s="36">
        <v>34</v>
      </c>
      <c r="C43" s="36" t="s">
        <v>120</v>
      </c>
      <c r="D43" s="37" t="s">
        <v>99</v>
      </c>
      <c r="E43" s="68" t="s">
        <v>121</v>
      </c>
      <c r="F43" s="69"/>
      <c r="G43" s="70"/>
      <c r="H43" s="38">
        <v>26.94</v>
      </c>
      <c r="I43" s="68" t="s">
        <v>181</v>
      </c>
      <c r="J43" s="69"/>
      <c r="K43" s="70"/>
    </row>
    <row r="44" spans="2:11" ht="12.75">
      <c r="B44" s="36">
        <v>35</v>
      </c>
      <c r="C44" s="36" t="s">
        <v>122</v>
      </c>
      <c r="D44" s="37" t="s">
        <v>99</v>
      </c>
      <c r="E44" s="68" t="s">
        <v>67</v>
      </c>
      <c r="F44" s="69"/>
      <c r="G44" s="70"/>
      <c r="H44" s="38">
        <v>3180</v>
      </c>
      <c r="I44" s="68" t="s">
        <v>182</v>
      </c>
      <c r="J44" s="69"/>
      <c r="K44" s="70"/>
    </row>
    <row r="45" spans="2:11" ht="12.75">
      <c r="B45" s="36">
        <v>36</v>
      </c>
      <c r="C45" s="36" t="s">
        <v>122</v>
      </c>
      <c r="D45" s="37" t="s">
        <v>99</v>
      </c>
      <c r="E45" s="68" t="s">
        <v>68</v>
      </c>
      <c r="F45" s="69"/>
      <c r="G45" s="70"/>
      <c r="H45" s="38">
        <v>10800</v>
      </c>
      <c r="I45" s="68" t="s">
        <v>182</v>
      </c>
      <c r="J45" s="69"/>
      <c r="K45" s="70"/>
    </row>
    <row r="46" spans="2:11" ht="12.75">
      <c r="B46" s="36">
        <v>37</v>
      </c>
      <c r="C46" s="36" t="s">
        <v>123</v>
      </c>
      <c r="D46" s="37" t="s">
        <v>99</v>
      </c>
      <c r="E46" s="68" t="s">
        <v>61</v>
      </c>
      <c r="F46" s="69"/>
      <c r="G46" s="70"/>
      <c r="H46" s="38">
        <v>3115</v>
      </c>
      <c r="I46" s="68" t="s">
        <v>183</v>
      </c>
      <c r="J46" s="69"/>
      <c r="K46" s="70"/>
    </row>
    <row r="47" spans="2:11" ht="12.75">
      <c r="B47" s="36">
        <v>38</v>
      </c>
      <c r="C47" s="36" t="s">
        <v>124</v>
      </c>
      <c r="D47" s="37" t="s">
        <v>99</v>
      </c>
      <c r="E47" s="68" t="s">
        <v>125</v>
      </c>
      <c r="F47" s="69"/>
      <c r="G47" s="70"/>
      <c r="H47" s="38">
        <v>1440</v>
      </c>
      <c r="I47" s="68" t="s">
        <v>184</v>
      </c>
      <c r="J47" s="69"/>
      <c r="K47" s="70"/>
    </row>
    <row r="48" spans="2:11" ht="12.75">
      <c r="B48" s="36">
        <v>39</v>
      </c>
      <c r="C48" s="36" t="s">
        <v>126</v>
      </c>
      <c r="D48" s="37" t="s">
        <v>99</v>
      </c>
      <c r="E48" s="68" t="s">
        <v>127</v>
      </c>
      <c r="F48" s="69"/>
      <c r="G48" s="70"/>
      <c r="H48" s="38">
        <v>13483.92</v>
      </c>
      <c r="I48" s="68" t="s">
        <v>185</v>
      </c>
      <c r="J48" s="69"/>
      <c r="K48" s="70"/>
    </row>
    <row r="49" spans="2:11" ht="12.75">
      <c r="B49" s="36">
        <v>40</v>
      </c>
      <c r="C49" s="36" t="s">
        <v>128</v>
      </c>
      <c r="D49" s="37" t="s">
        <v>99</v>
      </c>
      <c r="E49" s="68" t="s">
        <v>198</v>
      </c>
      <c r="F49" s="69"/>
      <c r="G49" s="70"/>
      <c r="H49" s="38">
        <v>365.04</v>
      </c>
      <c r="I49" s="68" t="s">
        <v>52</v>
      </c>
      <c r="J49" s="69"/>
      <c r="K49" s="70"/>
    </row>
    <row r="50" spans="2:11" ht="12.75">
      <c r="B50" s="36">
        <v>41</v>
      </c>
      <c r="C50" s="36" t="s">
        <v>129</v>
      </c>
      <c r="D50" s="37" t="s">
        <v>99</v>
      </c>
      <c r="E50" s="68" t="s">
        <v>199</v>
      </c>
      <c r="F50" s="69"/>
      <c r="G50" s="70"/>
      <c r="H50" s="38">
        <v>691.2</v>
      </c>
      <c r="I50" s="68" t="s">
        <v>186</v>
      </c>
      <c r="J50" s="69"/>
      <c r="K50" s="70"/>
    </row>
    <row r="51" spans="2:11" ht="12.75">
      <c r="B51" s="36">
        <v>42</v>
      </c>
      <c r="C51" s="36" t="s">
        <v>130</v>
      </c>
      <c r="D51" s="37" t="s">
        <v>99</v>
      </c>
      <c r="E51" s="68" t="s">
        <v>131</v>
      </c>
      <c r="F51" s="69"/>
      <c r="G51" s="70"/>
      <c r="H51" s="38">
        <v>10770.26</v>
      </c>
      <c r="I51" s="68" t="s">
        <v>187</v>
      </c>
      <c r="J51" s="69"/>
      <c r="K51" s="70"/>
    </row>
    <row r="52" spans="2:11" ht="12.75">
      <c r="B52" s="36">
        <v>43</v>
      </c>
      <c r="C52" s="36" t="s">
        <v>132</v>
      </c>
      <c r="D52" s="37" t="s">
        <v>99</v>
      </c>
      <c r="E52" s="68" t="s">
        <v>72</v>
      </c>
      <c r="F52" s="69"/>
      <c r="G52" s="70"/>
      <c r="H52" s="38">
        <v>1248.72</v>
      </c>
      <c r="I52" s="68" t="s">
        <v>188</v>
      </c>
      <c r="J52" s="69"/>
      <c r="K52" s="70"/>
    </row>
    <row r="53" spans="2:11" ht="12.75">
      <c r="B53" s="36">
        <v>44</v>
      </c>
      <c r="C53" s="36" t="s">
        <v>132</v>
      </c>
      <c r="D53" s="37" t="s">
        <v>99</v>
      </c>
      <c r="E53" s="68" t="s">
        <v>72</v>
      </c>
      <c r="F53" s="69"/>
      <c r="G53" s="70"/>
      <c r="H53" s="38">
        <v>96.5</v>
      </c>
      <c r="I53" s="68" t="s">
        <v>188</v>
      </c>
      <c r="J53" s="69"/>
      <c r="K53" s="70"/>
    </row>
    <row r="54" spans="2:11" ht="12.75">
      <c r="B54" s="36">
        <v>45</v>
      </c>
      <c r="C54" s="36" t="s">
        <v>132</v>
      </c>
      <c r="D54" s="37" t="s">
        <v>99</v>
      </c>
      <c r="E54" s="68" t="s">
        <v>72</v>
      </c>
      <c r="F54" s="69"/>
      <c r="G54" s="70"/>
      <c r="H54" s="38">
        <v>58.03</v>
      </c>
      <c r="I54" s="68" t="s">
        <v>188</v>
      </c>
      <c r="J54" s="69"/>
      <c r="K54" s="70"/>
    </row>
    <row r="55" spans="2:11" ht="12.75">
      <c r="B55" s="36">
        <v>46</v>
      </c>
      <c r="C55" s="36" t="s">
        <v>133</v>
      </c>
      <c r="D55" s="37" t="s">
        <v>99</v>
      </c>
      <c r="E55" s="68" t="s">
        <v>121</v>
      </c>
      <c r="F55" s="69"/>
      <c r="G55" s="70"/>
      <c r="H55" s="38">
        <v>1581.12</v>
      </c>
      <c r="I55" s="68" t="s">
        <v>181</v>
      </c>
      <c r="J55" s="69"/>
      <c r="K55" s="70"/>
    </row>
    <row r="56" spans="2:11" ht="12.75">
      <c r="B56" s="36">
        <v>47</v>
      </c>
      <c r="C56" s="36" t="s">
        <v>134</v>
      </c>
      <c r="D56" s="37" t="s">
        <v>99</v>
      </c>
      <c r="E56" s="68" t="s">
        <v>135</v>
      </c>
      <c r="F56" s="69"/>
      <c r="G56" s="70"/>
      <c r="H56" s="38">
        <v>2261.81</v>
      </c>
      <c r="I56" s="68" t="s">
        <v>181</v>
      </c>
      <c r="J56" s="69"/>
      <c r="K56" s="70"/>
    </row>
    <row r="57" spans="2:11" ht="12.75">
      <c r="B57" s="36">
        <v>48</v>
      </c>
      <c r="C57" s="36" t="s">
        <v>136</v>
      </c>
      <c r="D57" s="37" t="s">
        <v>99</v>
      </c>
      <c r="E57" s="68" t="s">
        <v>137</v>
      </c>
      <c r="F57" s="69"/>
      <c r="G57" s="70"/>
      <c r="H57" s="38">
        <v>3952.8</v>
      </c>
      <c r="I57" s="68" t="s">
        <v>189</v>
      </c>
      <c r="J57" s="69"/>
      <c r="K57" s="70"/>
    </row>
    <row r="58" spans="2:11" ht="12.75">
      <c r="B58" s="36">
        <v>49</v>
      </c>
      <c r="C58" s="36" t="s">
        <v>138</v>
      </c>
      <c r="D58" s="37" t="s">
        <v>99</v>
      </c>
      <c r="E58" s="68" t="s">
        <v>139</v>
      </c>
      <c r="F58" s="69"/>
      <c r="G58" s="70"/>
      <c r="H58" s="38">
        <v>2622</v>
      </c>
      <c r="I58" s="68" t="s">
        <v>190</v>
      </c>
      <c r="J58" s="69"/>
      <c r="K58" s="70"/>
    </row>
    <row r="59" spans="2:11" ht="12.75">
      <c r="B59" s="36">
        <v>50</v>
      </c>
      <c r="C59" s="36" t="s">
        <v>140</v>
      </c>
      <c r="D59" s="37" t="s">
        <v>99</v>
      </c>
      <c r="E59" s="68" t="s">
        <v>141</v>
      </c>
      <c r="F59" s="69"/>
      <c r="G59" s="70"/>
      <c r="H59" s="38">
        <v>1200</v>
      </c>
      <c r="I59" s="68" t="s">
        <v>191</v>
      </c>
      <c r="J59" s="69"/>
      <c r="K59" s="70"/>
    </row>
    <row r="60" spans="2:11" ht="12.75">
      <c r="B60" s="36">
        <v>51</v>
      </c>
      <c r="C60" s="36" t="s">
        <v>142</v>
      </c>
      <c r="D60" s="37" t="s">
        <v>99</v>
      </c>
      <c r="E60" s="68" t="s">
        <v>143</v>
      </c>
      <c r="F60" s="69"/>
      <c r="G60" s="70"/>
      <c r="H60" s="38">
        <v>486</v>
      </c>
      <c r="I60" s="68" t="s">
        <v>192</v>
      </c>
      <c r="J60" s="69"/>
      <c r="K60" s="70"/>
    </row>
    <row r="61" spans="2:11" ht="12.75">
      <c r="B61" s="36">
        <v>52</v>
      </c>
      <c r="C61" s="36" t="s">
        <v>144</v>
      </c>
      <c r="D61" s="37" t="s">
        <v>99</v>
      </c>
      <c r="E61" s="68" t="s">
        <v>200</v>
      </c>
      <c r="F61" s="69"/>
      <c r="G61" s="70"/>
      <c r="H61" s="38">
        <v>4925.89</v>
      </c>
      <c r="I61" s="68" t="s">
        <v>193</v>
      </c>
      <c r="J61" s="69"/>
      <c r="K61" s="70"/>
    </row>
    <row r="62" spans="2:11" ht="12.75">
      <c r="B62" s="36">
        <v>53</v>
      </c>
      <c r="C62" s="36" t="s">
        <v>144</v>
      </c>
      <c r="D62" s="37" t="s">
        <v>99</v>
      </c>
      <c r="E62" s="68" t="s">
        <v>200</v>
      </c>
      <c r="F62" s="69"/>
      <c r="G62" s="70"/>
      <c r="H62" s="38">
        <v>73.15</v>
      </c>
      <c r="I62" s="68" t="s">
        <v>193</v>
      </c>
      <c r="J62" s="69"/>
      <c r="K62" s="70"/>
    </row>
    <row r="63" spans="2:11" ht="12.75">
      <c r="B63" s="36">
        <v>54</v>
      </c>
      <c r="C63" s="36" t="s">
        <v>145</v>
      </c>
      <c r="D63" s="37" t="s">
        <v>146</v>
      </c>
      <c r="E63" s="68" t="s">
        <v>62</v>
      </c>
      <c r="F63" s="69"/>
      <c r="G63" s="70"/>
      <c r="H63" s="38">
        <v>299.34</v>
      </c>
      <c r="I63" s="68" t="s">
        <v>194</v>
      </c>
      <c r="J63" s="69"/>
      <c r="K63" s="70"/>
    </row>
    <row r="64" spans="2:11" ht="14.25" customHeight="1">
      <c r="B64" s="36">
        <v>55</v>
      </c>
      <c r="C64" s="36" t="s">
        <v>148</v>
      </c>
      <c r="D64" s="37" t="s">
        <v>94</v>
      </c>
      <c r="E64" s="68" t="s">
        <v>149</v>
      </c>
      <c r="F64" s="69"/>
      <c r="G64" s="70"/>
      <c r="H64" s="38">
        <v>1820.32</v>
      </c>
      <c r="I64" s="68" t="s">
        <v>195</v>
      </c>
      <c r="J64" s="69"/>
      <c r="K64" s="70"/>
    </row>
    <row r="65" spans="2:11" ht="14.25" customHeight="1">
      <c r="B65" s="36">
        <v>56</v>
      </c>
      <c r="C65" s="36" t="s">
        <v>150</v>
      </c>
      <c r="D65" s="37" t="s">
        <v>151</v>
      </c>
      <c r="E65" s="68" t="s">
        <v>152</v>
      </c>
      <c r="F65" s="69"/>
      <c r="G65" s="70"/>
      <c r="H65" s="38">
        <v>4445.36</v>
      </c>
      <c r="I65" s="68" t="s">
        <v>196</v>
      </c>
      <c r="J65" s="69"/>
      <c r="K65" s="70"/>
    </row>
    <row r="66" spans="2:11" ht="16.5" customHeight="1">
      <c r="B66" s="36">
        <v>57</v>
      </c>
      <c r="C66" s="36" t="s">
        <v>150</v>
      </c>
      <c r="D66" s="37" t="s">
        <v>151</v>
      </c>
      <c r="E66" s="68" t="s">
        <v>153</v>
      </c>
      <c r="F66" s="69"/>
      <c r="G66" s="70"/>
      <c r="H66" s="38">
        <v>91306.5</v>
      </c>
      <c r="I66" s="68" t="s">
        <v>196</v>
      </c>
      <c r="J66" s="69"/>
      <c r="K66" s="70"/>
    </row>
    <row r="67" spans="2:11" ht="20.25" customHeight="1">
      <c r="B67" s="36">
        <v>58</v>
      </c>
      <c r="C67" s="36" t="s">
        <v>154</v>
      </c>
      <c r="D67" s="37" t="s">
        <v>155</v>
      </c>
      <c r="E67" s="68" t="s">
        <v>156</v>
      </c>
      <c r="F67" s="69"/>
      <c r="G67" s="70"/>
      <c r="H67" s="38">
        <v>5398.25</v>
      </c>
      <c r="I67" s="68" t="s">
        <v>196</v>
      </c>
      <c r="J67" s="69"/>
      <c r="K67" s="70"/>
    </row>
    <row r="68" spans="2:8" ht="12.75">
      <c r="B68" s="2"/>
      <c r="H68" s="39">
        <f>SUM(H10:H67)</f>
        <v>316786.65</v>
      </c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s="40" customFormat="1" ht="12.75">
      <c r="B201" s="41"/>
    </row>
    <row r="202" spans="2:4" s="40" customFormat="1" ht="12.75">
      <c r="B202" s="41"/>
      <c r="C202" s="42"/>
      <c r="D202" s="43"/>
    </row>
    <row r="203" s="40" customFormat="1" ht="12.75"/>
    <row r="204" s="40" customFormat="1" ht="12.75"/>
    <row r="205" spans="1:9" s="40" customFormat="1" ht="12.75">
      <c r="A205" s="44"/>
      <c r="B205" s="44"/>
      <c r="C205" s="44"/>
      <c r="D205" s="65"/>
      <c r="E205" s="66"/>
      <c r="F205" s="44"/>
      <c r="G205" s="65"/>
      <c r="H205" s="66"/>
      <c r="I205" s="66"/>
    </row>
    <row r="206" spans="1:9" s="40" customFormat="1" ht="12.75">
      <c r="A206" s="45"/>
      <c r="B206" s="45"/>
      <c r="C206" s="46"/>
      <c r="D206" s="67"/>
      <c r="E206" s="66"/>
      <c r="F206" s="47"/>
      <c r="G206" s="67"/>
      <c r="H206" s="66"/>
      <c r="I206" s="66"/>
    </row>
    <row r="207" spans="1:9" s="40" customFormat="1" ht="12.75">
      <c r="A207" s="45"/>
      <c r="B207" s="45"/>
      <c r="C207" s="46"/>
      <c r="D207" s="67"/>
      <c r="E207" s="66"/>
      <c r="F207" s="47"/>
      <c r="G207" s="67"/>
      <c r="H207" s="66"/>
      <c r="I207" s="66"/>
    </row>
    <row r="208" spans="1:9" s="40" customFormat="1" ht="12.75">
      <c r="A208" s="45"/>
      <c r="B208" s="45"/>
      <c r="C208" s="46"/>
      <c r="D208" s="67"/>
      <c r="E208" s="66"/>
      <c r="F208" s="47"/>
      <c r="G208" s="67"/>
      <c r="H208" s="66"/>
      <c r="I208" s="66"/>
    </row>
    <row r="209" spans="1:9" s="40" customFormat="1" ht="12.75">
      <c r="A209" s="45"/>
      <c r="B209" s="45"/>
      <c r="C209" s="46"/>
      <c r="D209" s="67"/>
      <c r="E209" s="66"/>
      <c r="F209" s="47"/>
      <c r="G209" s="67"/>
      <c r="H209" s="66"/>
      <c r="I209" s="66"/>
    </row>
    <row r="210" spans="1:9" s="40" customFormat="1" ht="12.75">
      <c r="A210" s="45"/>
      <c r="B210" s="45"/>
      <c r="C210" s="46"/>
      <c r="D210" s="67"/>
      <c r="E210" s="66"/>
      <c r="F210" s="47"/>
      <c r="G210" s="67"/>
      <c r="H210" s="66"/>
      <c r="I210" s="66"/>
    </row>
    <row r="211" spans="1:9" s="40" customFormat="1" ht="12.75">
      <c r="A211" s="45"/>
      <c r="B211" s="45"/>
      <c r="C211" s="46"/>
      <c r="D211" s="67"/>
      <c r="E211" s="66"/>
      <c r="F211" s="47"/>
      <c r="G211" s="67"/>
      <c r="H211" s="66"/>
      <c r="I211" s="66"/>
    </row>
    <row r="212" spans="1:9" s="40" customFormat="1" ht="12.75">
      <c r="A212" s="45"/>
      <c r="B212" s="45"/>
      <c r="C212" s="46"/>
      <c r="D212" s="67"/>
      <c r="E212" s="66"/>
      <c r="F212" s="47"/>
      <c r="G212" s="67"/>
      <c r="H212" s="66"/>
      <c r="I212" s="66"/>
    </row>
    <row r="213" spans="1:9" s="40" customFormat="1" ht="12.75">
      <c r="A213" s="45"/>
      <c r="B213" s="45"/>
      <c r="C213" s="46"/>
      <c r="D213" s="67"/>
      <c r="E213" s="66"/>
      <c r="F213" s="47"/>
      <c r="G213" s="67"/>
      <c r="H213" s="66"/>
      <c r="I213" s="66"/>
    </row>
    <row r="214" spans="1:9" s="40" customFormat="1" ht="12.75">
      <c r="A214" s="45"/>
      <c r="B214" s="45"/>
      <c r="C214" s="46"/>
      <c r="D214" s="67"/>
      <c r="E214" s="66"/>
      <c r="F214" s="47"/>
      <c r="G214" s="67"/>
      <c r="H214" s="66"/>
      <c r="I214" s="66"/>
    </row>
    <row r="215" spans="1:9" s="40" customFormat="1" ht="12.75">
      <c r="A215" s="45"/>
      <c r="B215" s="45"/>
      <c r="C215" s="46"/>
      <c r="D215" s="67"/>
      <c r="E215" s="66"/>
      <c r="F215" s="47"/>
      <c r="G215" s="67"/>
      <c r="H215" s="66"/>
      <c r="I215" s="66"/>
    </row>
    <row r="216" spans="1:9" s="40" customFormat="1" ht="12.75">
      <c r="A216" s="45"/>
      <c r="B216" s="45"/>
      <c r="C216" s="46"/>
      <c r="D216" s="67"/>
      <c r="E216" s="66"/>
      <c r="F216" s="47"/>
      <c r="G216" s="67"/>
      <c r="H216" s="66"/>
      <c r="I216" s="66"/>
    </row>
    <row r="217" spans="1:9" s="40" customFormat="1" ht="12.75">
      <c r="A217" s="45"/>
      <c r="B217" s="45"/>
      <c r="C217" s="46"/>
      <c r="D217" s="67"/>
      <c r="E217" s="66"/>
      <c r="F217" s="47"/>
      <c r="G217" s="67"/>
      <c r="H217" s="66"/>
      <c r="I217" s="66"/>
    </row>
    <row r="218" spans="1:9" s="40" customFormat="1" ht="12.75">
      <c r="A218" s="45"/>
      <c r="B218" s="45"/>
      <c r="C218" s="46"/>
      <c r="D218" s="67"/>
      <c r="E218" s="66"/>
      <c r="F218" s="47"/>
      <c r="G218" s="67"/>
      <c r="H218" s="66"/>
      <c r="I218" s="66"/>
    </row>
    <row r="219" spans="1:9" s="40" customFormat="1" ht="12.75">
      <c r="A219" s="45"/>
      <c r="B219" s="45"/>
      <c r="C219" s="46"/>
      <c r="D219" s="67"/>
      <c r="E219" s="66"/>
      <c r="F219" s="47"/>
      <c r="G219" s="67"/>
      <c r="H219" s="66"/>
      <c r="I219" s="66"/>
    </row>
    <row r="220" spans="1:9" s="40" customFormat="1" ht="12.75">
      <c r="A220" s="45"/>
      <c r="B220" s="45"/>
      <c r="C220" s="46"/>
      <c r="D220" s="67"/>
      <c r="E220" s="66"/>
      <c r="F220" s="47"/>
      <c r="G220" s="67"/>
      <c r="H220" s="66"/>
      <c r="I220" s="66"/>
    </row>
    <row r="221" spans="1:9" s="40" customFormat="1" ht="12.75">
      <c r="A221" s="45"/>
      <c r="B221" s="45"/>
      <c r="C221" s="46"/>
      <c r="D221" s="67"/>
      <c r="E221" s="66"/>
      <c r="F221" s="47"/>
      <c r="G221" s="67"/>
      <c r="H221" s="66"/>
      <c r="I221" s="66"/>
    </row>
    <row r="222" spans="1:9" s="40" customFormat="1" ht="12.75">
      <c r="A222" s="45"/>
      <c r="B222" s="45"/>
      <c r="C222" s="46"/>
      <c r="D222" s="67"/>
      <c r="E222" s="66"/>
      <c r="F222" s="47"/>
      <c r="G222" s="67"/>
      <c r="H222" s="66"/>
      <c r="I222" s="66"/>
    </row>
    <row r="223" spans="1:9" s="40" customFormat="1" ht="12.75">
      <c r="A223" s="45"/>
      <c r="B223" s="45"/>
      <c r="C223" s="46"/>
      <c r="D223" s="67"/>
      <c r="E223" s="66"/>
      <c r="F223" s="47"/>
      <c r="G223" s="67"/>
      <c r="H223" s="66"/>
      <c r="I223" s="66"/>
    </row>
    <row r="224" spans="1:9" s="40" customFormat="1" ht="12.75">
      <c r="A224" s="45"/>
      <c r="B224" s="45"/>
      <c r="C224" s="46"/>
      <c r="D224" s="67"/>
      <c r="E224" s="66"/>
      <c r="F224" s="47"/>
      <c r="G224" s="67"/>
      <c r="H224" s="66"/>
      <c r="I224" s="66"/>
    </row>
    <row r="225" spans="1:9" s="40" customFormat="1" ht="12.75">
      <c r="A225" s="45"/>
      <c r="B225" s="45"/>
      <c r="C225" s="46"/>
      <c r="D225" s="67"/>
      <c r="E225" s="66"/>
      <c r="F225" s="47"/>
      <c r="G225" s="67"/>
      <c r="H225" s="66"/>
      <c r="I225" s="66"/>
    </row>
    <row r="226" spans="1:9" s="40" customFormat="1" ht="12.75">
      <c r="A226" s="45"/>
      <c r="B226" s="45"/>
      <c r="C226" s="46"/>
      <c r="D226" s="67"/>
      <c r="E226" s="66"/>
      <c r="F226" s="47"/>
      <c r="G226" s="67"/>
      <c r="H226" s="66"/>
      <c r="I226" s="66"/>
    </row>
    <row r="227" spans="1:9" s="40" customFormat="1" ht="12.75">
      <c r="A227" s="45"/>
      <c r="B227" s="45"/>
      <c r="C227" s="46"/>
      <c r="D227" s="67"/>
      <c r="E227" s="66"/>
      <c r="F227" s="47"/>
      <c r="G227" s="67"/>
      <c r="H227" s="66"/>
      <c r="I227" s="66"/>
    </row>
    <row r="228" spans="1:9" s="40" customFormat="1" ht="12.75">
      <c r="A228" s="45"/>
      <c r="B228" s="45"/>
      <c r="C228" s="46"/>
      <c r="D228" s="67"/>
      <c r="E228" s="66"/>
      <c r="F228" s="47"/>
      <c r="G228" s="67"/>
      <c r="H228" s="66"/>
      <c r="I228" s="66"/>
    </row>
    <row r="229" spans="1:9" s="40" customFormat="1" ht="12.75">
      <c r="A229" s="45"/>
      <c r="B229" s="45"/>
      <c r="C229" s="46"/>
      <c r="D229" s="67"/>
      <c r="E229" s="66"/>
      <c r="F229" s="47"/>
      <c r="G229" s="67"/>
      <c r="H229" s="66"/>
      <c r="I229" s="66"/>
    </row>
    <row r="230" spans="1:9" s="40" customFormat="1" ht="12.75">
      <c r="A230" s="45"/>
      <c r="B230" s="45"/>
      <c r="C230" s="46"/>
      <c r="D230" s="67"/>
      <c r="E230" s="66"/>
      <c r="F230" s="47"/>
      <c r="G230" s="67"/>
      <c r="H230" s="66"/>
      <c r="I230" s="66"/>
    </row>
    <row r="231" spans="1:9" s="40" customFormat="1" ht="12.75">
      <c r="A231" s="45"/>
      <c r="B231" s="45"/>
      <c r="C231" s="46"/>
      <c r="D231" s="67"/>
      <c r="E231" s="66"/>
      <c r="F231" s="47"/>
      <c r="G231" s="67"/>
      <c r="H231" s="66"/>
      <c r="I231" s="66"/>
    </row>
    <row r="232" spans="1:9" s="40" customFormat="1" ht="12.75">
      <c r="A232" s="45"/>
      <c r="B232" s="45"/>
      <c r="C232" s="46"/>
      <c r="D232" s="67"/>
      <c r="E232" s="66"/>
      <c r="F232" s="47"/>
      <c r="G232" s="67"/>
      <c r="H232" s="66"/>
      <c r="I232" s="66"/>
    </row>
    <row r="233" spans="1:9" s="40" customFormat="1" ht="12.75">
      <c r="A233" s="45"/>
      <c r="B233" s="45"/>
      <c r="C233" s="46"/>
      <c r="D233" s="67"/>
      <c r="E233" s="66"/>
      <c r="F233" s="47"/>
      <c r="G233" s="67"/>
      <c r="H233" s="66"/>
      <c r="I233" s="66"/>
    </row>
    <row r="234" spans="1:9" s="40" customFormat="1" ht="12.75">
      <c r="A234" s="45"/>
      <c r="B234" s="45"/>
      <c r="C234" s="46"/>
      <c r="D234" s="67"/>
      <c r="E234" s="66"/>
      <c r="F234" s="47"/>
      <c r="G234" s="67"/>
      <c r="H234" s="66"/>
      <c r="I234" s="66"/>
    </row>
    <row r="235" spans="1:9" s="40" customFormat="1" ht="12.75">
      <c r="A235" s="45"/>
      <c r="B235" s="45"/>
      <c r="C235" s="46"/>
      <c r="D235" s="67"/>
      <c r="E235" s="66"/>
      <c r="F235" s="47"/>
      <c r="G235" s="67"/>
      <c r="H235" s="66"/>
      <c r="I235" s="66"/>
    </row>
    <row r="236" spans="1:9" s="40" customFormat="1" ht="12.75">
      <c r="A236" s="45"/>
      <c r="B236" s="45"/>
      <c r="C236" s="46"/>
      <c r="D236" s="67"/>
      <c r="E236" s="66"/>
      <c r="F236" s="47"/>
      <c r="G236" s="67"/>
      <c r="H236" s="66"/>
      <c r="I236" s="66"/>
    </row>
    <row r="237" spans="1:9" s="40" customFormat="1" ht="12.75">
      <c r="A237" s="45"/>
      <c r="B237" s="45"/>
      <c r="C237" s="46"/>
      <c r="D237" s="67"/>
      <c r="E237" s="66"/>
      <c r="F237" s="47"/>
      <c r="G237" s="67"/>
      <c r="H237" s="66"/>
      <c r="I237" s="66"/>
    </row>
    <row r="238" spans="1:9" s="40" customFormat="1" ht="12.75">
      <c r="A238" s="45"/>
      <c r="B238" s="45"/>
      <c r="C238" s="46"/>
      <c r="D238" s="67"/>
      <c r="E238" s="66"/>
      <c r="F238" s="47"/>
      <c r="G238" s="67"/>
      <c r="H238" s="66"/>
      <c r="I238" s="66"/>
    </row>
    <row r="239" spans="1:9" s="40" customFormat="1" ht="12.75">
      <c r="A239" s="45"/>
      <c r="B239" s="45"/>
      <c r="C239" s="46"/>
      <c r="D239" s="67"/>
      <c r="E239" s="66"/>
      <c r="F239" s="47"/>
      <c r="G239" s="67"/>
      <c r="H239" s="66"/>
      <c r="I239" s="66"/>
    </row>
    <row r="240" spans="1:9" s="40" customFormat="1" ht="12.75">
      <c r="A240" s="45"/>
      <c r="B240" s="45"/>
      <c r="C240" s="46"/>
      <c r="D240" s="67"/>
      <c r="E240" s="66"/>
      <c r="F240" s="47"/>
      <c r="G240" s="67"/>
      <c r="H240" s="66"/>
      <c r="I240" s="66"/>
    </row>
    <row r="241" spans="1:9" s="40" customFormat="1" ht="12.75">
      <c r="A241" s="45"/>
      <c r="B241" s="45"/>
      <c r="C241" s="46"/>
      <c r="D241" s="67"/>
      <c r="E241" s="66"/>
      <c r="F241" s="47"/>
      <c r="G241" s="67"/>
      <c r="H241" s="66"/>
      <c r="I241" s="66"/>
    </row>
    <row r="242" spans="1:9" s="40" customFormat="1" ht="12.75">
      <c r="A242" s="45"/>
      <c r="B242" s="45"/>
      <c r="C242" s="46"/>
      <c r="D242" s="67"/>
      <c r="E242" s="66"/>
      <c r="F242" s="47"/>
      <c r="G242" s="67"/>
      <c r="H242" s="66"/>
      <c r="I242" s="66"/>
    </row>
    <row r="243" spans="1:9" s="40" customFormat="1" ht="12.75">
      <c r="A243" s="45"/>
      <c r="B243" s="45"/>
      <c r="C243" s="46"/>
      <c r="D243" s="67"/>
      <c r="E243" s="66"/>
      <c r="F243" s="47"/>
      <c r="G243" s="67"/>
      <c r="H243" s="66"/>
      <c r="I243" s="66"/>
    </row>
    <row r="244" spans="1:9" s="40" customFormat="1" ht="12.75">
      <c r="A244" s="45"/>
      <c r="B244" s="45"/>
      <c r="C244" s="46"/>
      <c r="D244" s="67"/>
      <c r="E244" s="66"/>
      <c r="F244" s="47"/>
      <c r="G244" s="67"/>
      <c r="H244" s="66"/>
      <c r="I244" s="66"/>
    </row>
    <row r="245" spans="1:9" s="40" customFormat="1" ht="12.75">
      <c r="A245" s="45"/>
      <c r="B245" s="45"/>
      <c r="C245" s="46"/>
      <c r="D245" s="67"/>
      <c r="E245" s="66"/>
      <c r="F245" s="47"/>
      <c r="G245" s="67"/>
      <c r="H245" s="66"/>
      <c r="I245" s="66"/>
    </row>
    <row r="246" spans="1:9" s="40" customFormat="1" ht="12.75">
      <c r="A246" s="45"/>
      <c r="B246" s="45"/>
      <c r="C246" s="46"/>
      <c r="D246" s="67"/>
      <c r="E246" s="66"/>
      <c r="F246" s="47"/>
      <c r="G246" s="67"/>
      <c r="H246" s="66"/>
      <c r="I246" s="66"/>
    </row>
    <row r="247" spans="1:9" s="40" customFormat="1" ht="12.75">
      <c r="A247" s="45"/>
      <c r="B247" s="45"/>
      <c r="C247" s="46"/>
      <c r="D247" s="67"/>
      <c r="E247" s="66"/>
      <c r="F247" s="47"/>
      <c r="G247" s="67"/>
      <c r="H247" s="66"/>
      <c r="I247" s="66"/>
    </row>
    <row r="248" spans="1:9" s="40" customFormat="1" ht="12.75">
      <c r="A248" s="45"/>
      <c r="B248" s="45"/>
      <c r="C248" s="46"/>
      <c r="D248" s="67"/>
      <c r="E248" s="66"/>
      <c r="F248" s="47"/>
      <c r="G248" s="67"/>
      <c r="H248" s="66"/>
      <c r="I248" s="66"/>
    </row>
    <row r="249" spans="1:9" s="40" customFormat="1" ht="12.75">
      <c r="A249" s="45"/>
      <c r="B249" s="45"/>
      <c r="C249" s="46"/>
      <c r="D249" s="67"/>
      <c r="E249" s="66"/>
      <c r="F249" s="47"/>
      <c r="G249" s="67"/>
      <c r="H249" s="66"/>
      <c r="I249" s="66"/>
    </row>
    <row r="250" spans="1:9" s="40" customFormat="1" ht="12.75">
      <c r="A250" s="45"/>
      <c r="B250" s="45"/>
      <c r="C250" s="46"/>
      <c r="D250" s="67"/>
      <c r="E250" s="66"/>
      <c r="F250" s="47"/>
      <c r="G250" s="67"/>
      <c r="H250" s="66"/>
      <c r="I250" s="66"/>
    </row>
    <row r="251" spans="1:9" s="40" customFormat="1" ht="12.75">
      <c r="A251" s="45"/>
      <c r="B251" s="45"/>
      <c r="C251" s="46"/>
      <c r="D251" s="67"/>
      <c r="E251" s="66"/>
      <c r="F251" s="47"/>
      <c r="G251" s="67"/>
      <c r="H251" s="66"/>
      <c r="I251" s="66"/>
    </row>
    <row r="252" spans="1:9" s="48" customFormat="1" ht="12.75">
      <c r="A252" s="45"/>
      <c r="B252" s="45"/>
      <c r="C252" s="46"/>
      <c r="D252" s="67"/>
      <c r="E252" s="66"/>
      <c r="F252" s="47"/>
      <c r="G252" s="67"/>
      <c r="H252" s="66"/>
      <c r="I252" s="66"/>
    </row>
    <row r="253" spans="1:9" s="48" customFormat="1" ht="12.75">
      <c r="A253" s="45"/>
      <c r="B253" s="45"/>
      <c r="C253" s="46"/>
      <c r="D253" s="67"/>
      <c r="E253" s="66"/>
      <c r="F253" s="47"/>
      <c r="G253" s="67"/>
      <c r="H253" s="66"/>
      <c r="I253" s="66"/>
    </row>
    <row r="254" spans="1:9" s="48" customFormat="1" ht="12.75">
      <c r="A254" s="45"/>
      <c r="B254" s="45"/>
      <c r="C254" s="46"/>
      <c r="D254" s="67"/>
      <c r="E254" s="66"/>
      <c r="F254" s="47"/>
      <c r="G254" s="67"/>
      <c r="H254" s="66"/>
      <c r="I254" s="66"/>
    </row>
    <row r="255" spans="1:9" s="48" customFormat="1" ht="12.75">
      <c r="A255" s="45"/>
      <c r="B255" s="45"/>
      <c r="C255" s="46"/>
      <c r="D255" s="67"/>
      <c r="E255" s="66"/>
      <c r="F255" s="47"/>
      <c r="G255" s="67"/>
      <c r="H255" s="66"/>
      <c r="I255" s="66"/>
    </row>
    <row r="256" spans="1:9" s="48" customFormat="1" ht="12.75">
      <c r="A256" s="45"/>
      <c r="B256" s="45"/>
      <c r="C256" s="46"/>
      <c r="D256" s="67"/>
      <c r="E256" s="66"/>
      <c r="F256" s="47"/>
      <c r="G256" s="67"/>
      <c r="H256" s="66"/>
      <c r="I256" s="66"/>
    </row>
    <row r="257" spans="1:9" s="48" customFormat="1" ht="12.75">
      <c r="A257" s="45"/>
      <c r="B257" s="45"/>
      <c r="C257" s="46"/>
      <c r="D257" s="67"/>
      <c r="E257" s="66"/>
      <c r="F257" s="47"/>
      <c r="G257" s="67"/>
      <c r="H257" s="66"/>
      <c r="I257" s="66"/>
    </row>
    <row r="258" spans="1:9" s="48" customFormat="1" ht="12.75">
      <c r="A258" s="45"/>
      <c r="B258" s="45"/>
      <c r="C258" s="46"/>
      <c r="D258" s="67"/>
      <c r="E258" s="66"/>
      <c r="F258" s="47"/>
      <c r="G258" s="67"/>
      <c r="H258" s="66"/>
      <c r="I258" s="66"/>
    </row>
    <row r="259" spans="1:9" s="48" customFormat="1" ht="12.75">
      <c r="A259" s="45"/>
      <c r="B259" s="45"/>
      <c r="C259" s="46"/>
      <c r="D259" s="67"/>
      <c r="E259" s="66"/>
      <c r="F259" s="47"/>
      <c r="G259" s="67"/>
      <c r="H259" s="66"/>
      <c r="I259" s="66"/>
    </row>
    <row r="260" spans="1:9" s="48" customFormat="1" ht="12.75">
      <c r="A260" s="45"/>
      <c r="B260" s="45"/>
      <c r="C260" s="46"/>
      <c r="D260" s="67"/>
      <c r="E260" s="66"/>
      <c r="F260" s="47"/>
      <c r="G260" s="67"/>
      <c r="H260" s="66"/>
      <c r="I260" s="66"/>
    </row>
    <row r="261" spans="1:9" s="48" customFormat="1" ht="12.75">
      <c r="A261" s="45"/>
      <c r="B261" s="45"/>
      <c r="C261" s="46"/>
      <c r="D261" s="67"/>
      <c r="E261" s="66"/>
      <c r="F261" s="47"/>
      <c r="G261" s="67"/>
      <c r="H261" s="66"/>
      <c r="I261" s="66"/>
    </row>
    <row r="262" spans="1:9" s="48" customFormat="1" ht="12.75">
      <c r="A262" s="45"/>
      <c r="B262" s="45"/>
      <c r="C262" s="46"/>
      <c r="D262" s="67"/>
      <c r="E262" s="66"/>
      <c r="F262" s="47"/>
      <c r="G262" s="67"/>
      <c r="H262" s="66"/>
      <c r="I262" s="66"/>
    </row>
    <row r="263" spans="1:9" s="48" customFormat="1" ht="12.75">
      <c r="A263" s="45"/>
      <c r="B263" s="45"/>
      <c r="C263" s="46"/>
      <c r="D263" s="67"/>
      <c r="E263" s="66"/>
      <c r="F263" s="47"/>
      <c r="G263" s="67"/>
      <c r="H263" s="66"/>
      <c r="I263" s="66"/>
    </row>
    <row r="264" spans="1:9" s="40" customFormat="1" ht="12.75">
      <c r="A264" s="45"/>
      <c r="B264" s="45"/>
      <c r="C264" s="46"/>
      <c r="D264" s="67"/>
      <c r="E264" s="66"/>
      <c r="F264" s="47"/>
      <c r="G264" s="67"/>
      <c r="H264" s="66"/>
      <c r="I264" s="66"/>
    </row>
    <row r="265" spans="1:9" s="40" customFormat="1" ht="12.75">
      <c r="A265" s="45"/>
      <c r="B265" s="45"/>
      <c r="C265" s="46"/>
      <c r="D265" s="67"/>
      <c r="E265" s="66"/>
      <c r="F265" s="47"/>
      <c r="G265" s="67"/>
      <c r="H265" s="66"/>
      <c r="I265" s="66"/>
    </row>
    <row r="266" spans="1:9" s="40" customFormat="1" ht="12.75">
      <c r="A266" s="45"/>
      <c r="B266" s="45"/>
      <c r="C266" s="46"/>
      <c r="D266" s="67"/>
      <c r="E266" s="66"/>
      <c r="F266" s="47"/>
      <c r="G266" s="67"/>
      <c r="H266" s="66"/>
      <c r="I266" s="66"/>
    </row>
    <row r="267" spans="1:9" s="40" customFormat="1" ht="12.75">
      <c r="A267" s="45"/>
      <c r="B267" s="45"/>
      <c r="C267" s="46"/>
      <c r="D267" s="67"/>
      <c r="E267" s="66"/>
      <c r="F267" s="47"/>
      <c r="G267" s="67"/>
      <c r="H267" s="66"/>
      <c r="I267" s="66"/>
    </row>
    <row r="268" spans="1:9" s="40" customFormat="1" ht="12.75" customHeight="1">
      <c r="A268" s="45"/>
      <c r="B268" s="45"/>
      <c r="C268" s="46"/>
      <c r="D268" s="67"/>
      <c r="E268" s="66"/>
      <c r="F268" s="47"/>
      <c r="G268" s="67"/>
      <c r="H268" s="66"/>
      <c r="I268" s="66"/>
    </row>
    <row r="269" spans="1:9" s="40" customFormat="1" ht="12.75" customHeight="1">
      <c r="A269" s="45"/>
      <c r="B269" s="45"/>
      <c r="C269" s="46"/>
      <c r="D269" s="67"/>
      <c r="E269" s="66"/>
      <c r="F269" s="47"/>
      <c r="G269" s="67"/>
      <c r="H269" s="66"/>
      <c r="I269" s="66"/>
    </row>
    <row r="270" spans="1:9" s="40" customFormat="1" ht="12.75">
      <c r="A270" s="48"/>
      <c r="B270" s="48"/>
      <c r="C270" s="48"/>
      <c r="D270" s="48"/>
      <c r="E270" s="48"/>
      <c r="F270" s="49"/>
      <c r="G270" s="48"/>
      <c r="H270" s="48"/>
      <c r="I270" s="48"/>
    </row>
    <row r="271" s="40" customFormat="1" ht="12.75"/>
    <row r="272" s="40" customFormat="1" ht="12.75"/>
    <row r="273" s="40" customFormat="1" ht="12.75"/>
    <row r="274" s="40" customFormat="1" ht="12.75"/>
    <row r="275" s="40" customFormat="1" ht="12.75"/>
    <row r="276" s="40" customFormat="1" ht="12.75"/>
    <row r="277" s="40" customFormat="1" ht="12.75"/>
    <row r="278" s="40" customFormat="1" ht="12.75"/>
    <row r="279" s="40" customFormat="1" ht="12.75"/>
    <row r="280" s="40" customFormat="1" ht="12.75"/>
    <row r="281" s="40" customFormat="1" ht="12.75"/>
    <row r="282" s="40" customFormat="1" ht="12.75"/>
    <row r="283" s="40" customFormat="1" ht="12.75"/>
    <row r="284" s="40" customFormat="1" ht="12.75"/>
    <row r="285" s="40" customFormat="1" ht="12.75"/>
    <row r="286" s="40" customFormat="1" ht="12.75"/>
    <row r="287" s="40" customFormat="1" ht="12.75"/>
    <row r="288" s="40" customFormat="1" ht="12.75"/>
    <row r="289" s="40" customFormat="1" ht="12.75"/>
    <row r="290" s="40" customFormat="1" ht="12.75"/>
    <row r="291" s="40" customFormat="1" ht="12.75"/>
    <row r="292" s="40" customFormat="1" ht="12.75"/>
    <row r="293" s="40" customFormat="1" ht="12.75"/>
    <row r="294" s="40" customFormat="1" ht="12.75"/>
    <row r="295" s="40" customFormat="1" ht="12.75"/>
    <row r="296" s="40" customFormat="1" ht="12.75"/>
    <row r="297" s="40" customFormat="1" ht="12.75"/>
    <row r="298" s="40" customFormat="1" ht="12.75"/>
    <row r="299" s="40" customFormat="1" ht="12.75"/>
    <row r="300" s="40" customFormat="1" ht="12.75"/>
    <row r="301" s="40" customFormat="1" ht="12.75"/>
    <row r="302" s="40" customFormat="1" ht="12.75"/>
    <row r="303" s="40" customFormat="1" ht="12.75"/>
    <row r="304" s="40" customFormat="1" ht="12.75"/>
    <row r="305" s="40" customFormat="1" ht="12.75"/>
    <row r="306" s="40" customFormat="1" ht="12.75"/>
    <row r="307" s="40" customFormat="1" ht="12.75"/>
    <row r="308" s="40" customFormat="1" ht="12.75"/>
    <row r="309" s="40" customFormat="1" ht="12.75"/>
    <row r="310" s="40" customFormat="1" ht="12.75"/>
    <row r="311" s="40" customFormat="1" ht="12.75"/>
    <row r="312" s="40" customFormat="1" ht="12.75"/>
    <row r="313" s="40" customFormat="1" ht="12.75"/>
    <row r="314" s="40" customFormat="1" ht="12.75"/>
    <row r="315" s="40" customFormat="1" ht="12.75"/>
    <row r="316" s="40" customFormat="1" ht="12.75"/>
    <row r="317" s="40" customFormat="1" ht="12.75"/>
    <row r="318" s="40" customFormat="1" ht="12.75"/>
    <row r="319" s="40" customFormat="1" ht="12.75"/>
    <row r="320" s="40" customFormat="1" ht="12.75"/>
    <row r="321" s="40" customFormat="1" ht="12.75"/>
    <row r="322" s="40" customFormat="1" ht="12.75"/>
    <row r="323" s="40" customFormat="1" ht="12.75"/>
    <row r="324" s="40" customFormat="1" ht="12.75"/>
    <row r="325" s="40" customFormat="1" ht="12.75"/>
    <row r="326" s="40" customFormat="1" ht="12.75"/>
    <row r="327" s="40" customFormat="1" ht="12.75"/>
    <row r="328" s="40" customFormat="1" ht="12.75"/>
    <row r="329" s="40" customFormat="1" ht="12.75"/>
    <row r="330" s="40" customFormat="1" ht="12.75"/>
    <row r="331" s="40" customFormat="1" ht="12.75"/>
    <row r="332" s="40" customFormat="1" ht="12.75"/>
    <row r="333" s="40" customFormat="1" ht="12.75"/>
    <row r="334" s="40" customFormat="1" ht="12.75"/>
    <row r="335" s="40" customFormat="1" ht="12.75"/>
    <row r="336" s="40" customFormat="1" ht="12.75"/>
    <row r="337" s="40" customFormat="1" ht="12.75"/>
    <row r="338" s="40" customFormat="1" ht="12.75"/>
    <row r="339" s="40" customFormat="1" ht="12.75"/>
    <row r="340" s="40" customFormat="1" ht="12.75"/>
    <row r="341" s="40" customFormat="1" ht="12.75"/>
    <row r="342" s="40" customFormat="1" ht="12.75"/>
    <row r="343" s="40" customFormat="1" ht="12.75"/>
    <row r="344" s="40" customFormat="1" ht="12.75"/>
    <row r="345" s="40" customFormat="1" ht="12.75"/>
    <row r="346" s="40" customFormat="1" ht="12.75"/>
    <row r="347" s="40" customFormat="1" ht="12.75"/>
    <row r="348" s="40" customFormat="1" ht="12.75"/>
    <row r="349" s="40" customFormat="1" ht="12.75"/>
    <row r="350" s="40" customFormat="1" ht="12.75"/>
    <row r="351" s="40" customFormat="1" ht="12.75"/>
    <row r="352" s="40" customFormat="1" ht="12.75"/>
    <row r="353" s="40" customFormat="1" ht="12.75"/>
    <row r="354" s="40" customFormat="1" ht="12.75"/>
    <row r="355" s="40" customFormat="1" ht="12.75"/>
    <row r="356" s="40" customFormat="1" ht="12.75"/>
    <row r="357" s="40" customFormat="1" ht="12.75"/>
    <row r="358" s="40" customFormat="1" ht="12.75"/>
    <row r="359" s="40" customFormat="1" ht="12.75"/>
    <row r="360" s="40" customFormat="1" ht="12.75"/>
    <row r="361" s="40" customFormat="1" ht="12.75"/>
    <row r="362" s="40" customFormat="1" ht="12.75"/>
    <row r="363" s="40" customFormat="1" ht="12.75"/>
    <row r="364" s="40" customFormat="1" ht="12.75"/>
    <row r="365" s="40" customFormat="1" ht="12.75"/>
    <row r="366" s="40" customFormat="1" ht="12.75"/>
    <row r="367" s="40" customFormat="1" ht="12.75"/>
    <row r="368" s="40" customFormat="1" ht="12.75"/>
    <row r="369" s="40" customFormat="1" ht="12.75"/>
    <row r="370" s="40" customFormat="1" ht="12.75"/>
    <row r="371" s="40" customFormat="1" ht="12.75"/>
    <row r="372" s="40" customFormat="1" ht="12.75"/>
    <row r="373" s="40" customFormat="1" ht="12.75"/>
    <row r="374" s="40" customFormat="1" ht="12.75"/>
    <row r="375" s="40" customFormat="1" ht="12.75"/>
    <row r="376" s="40" customFormat="1" ht="12.75"/>
    <row r="377" s="40" customFormat="1" ht="12.75"/>
    <row r="378" s="40" customFormat="1" ht="12.75"/>
    <row r="379" s="40" customFormat="1" ht="12.75"/>
    <row r="380" s="40" customFormat="1" ht="12.75"/>
    <row r="381" s="40" customFormat="1" ht="12.75"/>
    <row r="382" s="40" customFormat="1" ht="12.75"/>
    <row r="383" s="40" customFormat="1" ht="12.75"/>
    <row r="384" s="40" customFormat="1" ht="12.75"/>
    <row r="385" s="40" customFormat="1" ht="12.75"/>
    <row r="386" s="40" customFormat="1" ht="12.75"/>
    <row r="387" s="40" customFormat="1" ht="12.75"/>
    <row r="388" s="40" customFormat="1" ht="12.75"/>
    <row r="389" s="40" customFormat="1" ht="12.75"/>
    <row r="390" s="40" customFormat="1" ht="12.75"/>
    <row r="391" s="40" customFormat="1" ht="12.75"/>
    <row r="392" s="40" customFormat="1" ht="12.75"/>
    <row r="393" s="40" customFormat="1" ht="12.75"/>
    <row r="394" s="40" customFormat="1" ht="12.75"/>
  </sheetData>
  <sheetProtection selectLockedCells="1" selectUnlockedCells="1"/>
  <mergeCells count="249">
    <mergeCell ref="E67:G67"/>
    <mergeCell ref="I67:K67"/>
    <mergeCell ref="E65:G65"/>
    <mergeCell ref="I65:K65"/>
    <mergeCell ref="E66:G66"/>
    <mergeCell ref="I66:K66"/>
    <mergeCell ref="E63:G63"/>
    <mergeCell ref="I63:K63"/>
    <mergeCell ref="E64:G64"/>
    <mergeCell ref="I64:K64"/>
    <mergeCell ref="E62:G62"/>
    <mergeCell ref="I62:K62"/>
    <mergeCell ref="E60:G60"/>
    <mergeCell ref="I60:K60"/>
    <mergeCell ref="E61:G61"/>
    <mergeCell ref="I61:K61"/>
    <mergeCell ref="E58:G58"/>
    <mergeCell ref="I58:K58"/>
    <mergeCell ref="E59:G59"/>
    <mergeCell ref="I59:K59"/>
    <mergeCell ref="E56:G56"/>
    <mergeCell ref="I56:K56"/>
    <mergeCell ref="E57:G57"/>
    <mergeCell ref="I57:K57"/>
    <mergeCell ref="E54:G54"/>
    <mergeCell ref="I54:K54"/>
    <mergeCell ref="E55:G55"/>
    <mergeCell ref="I55:K55"/>
    <mergeCell ref="E53:G53"/>
    <mergeCell ref="I53:K53"/>
    <mergeCell ref="E50:G50"/>
    <mergeCell ref="I50:K50"/>
    <mergeCell ref="E51:G51"/>
    <mergeCell ref="I51:K51"/>
    <mergeCell ref="E48:G48"/>
    <mergeCell ref="I48:K48"/>
    <mergeCell ref="E49:G49"/>
    <mergeCell ref="I49:K49"/>
    <mergeCell ref="E52:G52"/>
    <mergeCell ref="I52:K52"/>
    <mergeCell ref="E46:G46"/>
    <mergeCell ref="I46:K46"/>
    <mergeCell ref="E47:G47"/>
    <mergeCell ref="I47:K47"/>
    <mergeCell ref="E44:G44"/>
    <mergeCell ref="I44:K44"/>
    <mergeCell ref="E45:G45"/>
    <mergeCell ref="I45:K45"/>
    <mergeCell ref="E42:G42"/>
    <mergeCell ref="I42:K42"/>
    <mergeCell ref="E43:G43"/>
    <mergeCell ref="I43:K43"/>
    <mergeCell ref="E40:G40"/>
    <mergeCell ref="I40:K40"/>
    <mergeCell ref="E41:G41"/>
    <mergeCell ref="I41:K41"/>
    <mergeCell ref="E38:G38"/>
    <mergeCell ref="I38:K38"/>
    <mergeCell ref="E39:G39"/>
    <mergeCell ref="I39:K39"/>
    <mergeCell ref="E36:G36"/>
    <mergeCell ref="I36:K36"/>
    <mergeCell ref="E37:G37"/>
    <mergeCell ref="I37:K37"/>
    <mergeCell ref="E34:G34"/>
    <mergeCell ref="I34:K34"/>
    <mergeCell ref="E35:G35"/>
    <mergeCell ref="I35:K35"/>
    <mergeCell ref="E32:G32"/>
    <mergeCell ref="I32:K32"/>
    <mergeCell ref="E33:G33"/>
    <mergeCell ref="I33:K33"/>
    <mergeCell ref="E30:G30"/>
    <mergeCell ref="I30:K30"/>
    <mergeCell ref="E31:G31"/>
    <mergeCell ref="I31:K31"/>
    <mergeCell ref="E28:G28"/>
    <mergeCell ref="I28:K28"/>
    <mergeCell ref="E29:G29"/>
    <mergeCell ref="I29:K29"/>
    <mergeCell ref="E26:G26"/>
    <mergeCell ref="I26:K26"/>
    <mergeCell ref="E27:G27"/>
    <mergeCell ref="I27:K27"/>
    <mergeCell ref="E24:G24"/>
    <mergeCell ref="I24:K24"/>
    <mergeCell ref="E25:G25"/>
    <mergeCell ref="I25:K25"/>
    <mergeCell ref="E22:G22"/>
    <mergeCell ref="I22:K22"/>
    <mergeCell ref="E23:G23"/>
    <mergeCell ref="I23:K23"/>
    <mergeCell ref="E20:G20"/>
    <mergeCell ref="I20:K20"/>
    <mergeCell ref="E21:G21"/>
    <mergeCell ref="I21:K21"/>
    <mergeCell ref="E18:G18"/>
    <mergeCell ref="I18:K18"/>
    <mergeCell ref="E19:G19"/>
    <mergeCell ref="I19:K19"/>
    <mergeCell ref="E16:G16"/>
    <mergeCell ref="I16:K16"/>
    <mergeCell ref="E17:G17"/>
    <mergeCell ref="I17:K17"/>
    <mergeCell ref="E14:G14"/>
    <mergeCell ref="I14:K14"/>
    <mergeCell ref="E15:G15"/>
    <mergeCell ref="I15:K15"/>
    <mergeCell ref="E12:G12"/>
    <mergeCell ref="I12:K12"/>
    <mergeCell ref="E13:G13"/>
    <mergeCell ref="I13:K13"/>
    <mergeCell ref="E10:G10"/>
    <mergeCell ref="I10:K10"/>
    <mergeCell ref="E11:G11"/>
    <mergeCell ref="I11:K11"/>
    <mergeCell ref="B7:K7"/>
    <mergeCell ref="E9:G9"/>
    <mergeCell ref="I9:K9"/>
    <mergeCell ref="D269:E269"/>
    <mergeCell ref="D268:E268"/>
    <mergeCell ref="G268:I268"/>
    <mergeCell ref="G269:I269"/>
    <mergeCell ref="D262:E262"/>
    <mergeCell ref="G262:I262"/>
    <mergeCell ref="D267:E267"/>
    <mergeCell ref="G267:I267"/>
    <mergeCell ref="D263:E263"/>
    <mergeCell ref="G263:I263"/>
    <mergeCell ref="D264:E264"/>
    <mergeCell ref="G264:I264"/>
    <mergeCell ref="D260:E260"/>
    <mergeCell ref="G260:I260"/>
    <mergeCell ref="D261:E261"/>
    <mergeCell ref="G261:I261"/>
    <mergeCell ref="D257:E257"/>
    <mergeCell ref="G257:I257"/>
    <mergeCell ref="D266:E266"/>
    <mergeCell ref="G266:I266"/>
    <mergeCell ref="D258:E258"/>
    <mergeCell ref="G258:I258"/>
    <mergeCell ref="D265:E265"/>
    <mergeCell ref="G265:I265"/>
    <mergeCell ref="D259:E259"/>
    <mergeCell ref="G259:I259"/>
    <mergeCell ref="D251:E251"/>
    <mergeCell ref="G251:I251"/>
    <mergeCell ref="D252:E252"/>
    <mergeCell ref="G252:I252"/>
    <mergeCell ref="D249:E249"/>
    <mergeCell ref="G249:I249"/>
    <mergeCell ref="D250:E250"/>
    <mergeCell ref="G250:I250"/>
    <mergeCell ref="D247:E247"/>
    <mergeCell ref="G247:I247"/>
    <mergeCell ref="D248:E248"/>
    <mergeCell ref="G248:I248"/>
    <mergeCell ref="D245:E245"/>
    <mergeCell ref="G245:I245"/>
    <mergeCell ref="D246:E246"/>
    <mergeCell ref="G246:I246"/>
    <mergeCell ref="D244:E244"/>
    <mergeCell ref="G244:I244"/>
    <mergeCell ref="D241:E241"/>
    <mergeCell ref="G241:I241"/>
    <mergeCell ref="D242:E242"/>
    <mergeCell ref="G242:I242"/>
    <mergeCell ref="D253:E253"/>
    <mergeCell ref="G253:I253"/>
    <mergeCell ref="D254:E254"/>
    <mergeCell ref="G254:I254"/>
    <mergeCell ref="D239:E239"/>
    <mergeCell ref="G239:I239"/>
    <mergeCell ref="D240:E240"/>
    <mergeCell ref="G240:I240"/>
    <mergeCell ref="D243:E243"/>
    <mergeCell ref="G243:I243"/>
    <mergeCell ref="D255:E255"/>
    <mergeCell ref="G255:I255"/>
    <mergeCell ref="D235:E235"/>
    <mergeCell ref="G235:I235"/>
    <mergeCell ref="D236:E236"/>
    <mergeCell ref="G236:I236"/>
    <mergeCell ref="D237:E237"/>
    <mergeCell ref="G237:I237"/>
    <mergeCell ref="D238:E238"/>
    <mergeCell ref="G238:I238"/>
    <mergeCell ref="D233:E233"/>
    <mergeCell ref="G233:I233"/>
    <mergeCell ref="D234:E234"/>
    <mergeCell ref="G234:I234"/>
    <mergeCell ref="D231:E231"/>
    <mergeCell ref="G231:I231"/>
    <mergeCell ref="D232:E232"/>
    <mergeCell ref="G232:I232"/>
    <mergeCell ref="D229:E229"/>
    <mergeCell ref="G229:I229"/>
    <mergeCell ref="D230:E230"/>
    <mergeCell ref="G230:I230"/>
    <mergeCell ref="D227:E227"/>
    <mergeCell ref="G227:I227"/>
    <mergeCell ref="D228:E228"/>
    <mergeCell ref="G228:I228"/>
    <mergeCell ref="D225:E225"/>
    <mergeCell ref="G225:I225"/>
    <mergeCell ref="D226:E226"/>
    <mergeCell ref="G226:I226"/>
    <mergeCell ref="D223:E223"/>
    <mergeCell ref="G223:I223"/>
    <mergeCell ref="D224:E224"/>
    <mergeCell ref="G224:I224"/>
    <mergeCell ref="D221:E221"/>
    <mergeCell ref="G221:I221"/>
    <mergeCell ref="D222:E222"/>
    <mergeCell ref="G222:I222"/>
    <mergeCell ref="D219:E219"/>
    <mergeCell ref="G219:I219"/>
    <mergeCell ref="D220:E220"/>
    <mergeCell ref="G220:I220"/>
    <mergeCell ref="D217:E217"/>
    <mergeCell ref="G217:I217"/>
    <mergeCell ref="D218:E218"/>
    <mergeCell ref="G218:I218"/>
    <mergeCell ref="D215:E215"/>
    <mergeCell ref="G215:I215"/>
    <mergeCell ref="D216:E216"/>
    <mergeCell ref="G216:I216"/>
    <mergeCell ref="D214:E214"/>
    <mergeCell ref="G214:I214"/>
    <mergeCell ref="D211:E211"/>
    <mergeCell ref="G211:I211"/>
    <mergeCell ref="D212:E212"/>
    <mergeCell ref="G212:I212"/>
    <mergeCell ref="D256:E256"/>
    <mergeCell ref="G256:I256"/>
    <mergeCell ref="D208:E208"/>
    <mergeCell ref="G208:I208"/>
    <mergeCell ref="D209:E209"/>
    <mergeCell ref="G209:I209"/>
    <mergeCell ref="D210:E210"/>
    <mergeCell ref="G210:I210"/>
    <mergeCell ref="D213:E213"/>
    <mergeCell ref="G213:I213"/>
    <mergeCell ref="D205:E205"/>
    <mergeCell ref="G205:I205"/>
    <mergeCell ref="D206:E206"/>
    <mergeCell ref="G206:I206"/>
    <mergeCell ref="D207:E207"/>
    <mergeCell ref="G207:I207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1" customWidth="1"/>
    <col min="2" max="2" width="12.140625" style="1" customWidth="1"/>
    <col min="3" max="3" width="15.57421875" style="1" customWidth="1"/>
    <col min="4" max="4" width="29.8515625" style="1" customWidth="1"/>
    <col min="5" max="5" width="34.28125" style="1" customWidth="1"/>
    <col min="6" max="6" width="18.421875" style="51" customWidth="1"/>
    <col min="7" max="16384" width="9.140625" style="1" customWidth="1"/>
  </cols>
  <sheetData>
    <row r="1" spans="1:6" ht="12.75">
      <c r="A1" s="2" t="s">
        <v>41</v>
      </c>
      <c r="D1" s="2"/>
      <c r="E1" s="2"/>
      <c r="F1" s="50"/>
    </row>
    <row r="3" spans="1:7" ht="12.75">
      <c r="A3" s="2" t="s">
        <v>42</v>
      </c>
      <c r="D3" s="2"/>
      <c r="E3" s="2"/>
      <c r="F3" s="50"/>
      <c r="G3" s="2"/>
    </row>
    <row r="4" spans="1:8" ht="12.75">
      <c r="A4" s="2" t="s">
        <v>54</v>
      </c>
      <c r="D4" s="2"/>
      <c r="E4" s="2"/>
      <c r="F4" s="50"/>
      <c r="H4" s="3"/>
    </row>
    <row r="5" spans="1:2" ht="12.75">
      <c r="A5" s="2"/>
      <c r="B5" s="2"/>
    </row>
    <row r="7" ht="12.75">
      <c r="B7" s="2"/>
    </row>
    <row r="8" ht="12.75">
      <c r="B8" s="2"/>
    </row>
    <row r="9" spans="2:4" ht="12.75">
      <c r="B9" s="2"/>
      <c r="C9" s="5" t="s">
        <v>40</v>
      </c>
      <c r="D9" s="6" t="s">
        <v>202</v>
      </c>
    </row>
    <row r="10" ht="13.5" thickBot="1">
      <c r="F10" s="51" t="s">
        <v>51</v>
      </c>
    </row>
    <row r="11" spans="1:6" ht="68.25" customHeight="1">
      <c r="A11" s="52" t="s">
        <v>5</v>
      </c>
      <c r="B11" s="53" t="s">
        <v>6</v>
      </c>
      <c r="C11" s="54" t="s">
        <v>7</v>
      </c>
      <c r="D11" s="53" t="s">
        <v>8</v>
      </c>
      <c r="E11" s="53" t="s">
        <v>9</v>
      </c>
      <c r="F11" s="55" t="s">
        <v>10</v>
      </c>
    </row>
    <row r="12" spans="1:6" ht="38.25">
      <c r="A12" s="56"/>
      <c r="B12" s="57" t="s">
        <v>158</v>
      </c>
      <c r="C12" s="58">
        <v>352</v>
      </c>
      <c r="D12" s="57" t="s">
        <v>52</v>
      </c>
      <c r="E12" s="58" t="s">
        <v>207</v>
      </c>
      <c r="F12" s="59">
        <v>1128</v>
      </c>
    </row>
    <row r="13" spans="1:6" ht="59.25" customHeight="1">
      <c r="A13" s="56"/>
      <c r="B13" s="57" t="s">
        <v>158</v>
      </c>
      <c r="C13" s="58">
        <v>353</v>
      </c>
      <c r="D13" s="57" t="s">
        <v>157</v>
      </c>
      <c r="E13" s="58" t="s">
        <v>206</v>
      </c>
      <c r="F13" s="59">
        <v>21363.6</v>
      </c>
    </row>
    <row r="14" spans="1:6" ht="13.5" thickBot="1">
      <c r="A14" s="60"/>
      <c r="B14" s="61"/>
      <c r="C14" s="62"/>
      <c r="D14" s="62"/>
      <c r="E14" s="63"/>
      <c r="F14" s="64">
        <f>SUM(F12:F13)</f>
        <v>22491.6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6.8515625" style="1" customWidth="1"/>
    <col min="2" max="2" width="12.140625" style="1" customWidth="1"/>
    <col min="3" max="3" width="15.57421875" style="1" customWidth="1"/>
    <col min="4" max="4" width="29.8515625" style="1" customWidth="1"/>
    <col min="5" max="5" width="34.28125" style="1" customWidth="1"/>
    <col min="6" max="6" width="18.421875" style="51" customWidth="1"/>
    <col min="7" max="16384" width="9.140625" style="1" customWidth="1"/>
  </cols>
  <sheetData>
    <row r="1" spans="1:6" ht="12.75">
      <c r="A1" s="2" t="s">
        <v>41</v>
      </c>
      <c r="D1" s="2"/>
      <c r="E1" s="2"/>
      <c r="F1" s="50"/>
    </row>
    <row r="3" spans="1:7" ht="12.75">
      <c r="A3" s="2" t="s">
        <v>42</v>
      </c>
      <c r="D3" s="2"/>
      <c r="E3" s="2"/>
      <c r="F3" s="50"/>
      <c r="G3" s="2"/>
    </row>
    <row r="4" spans="1:8" ht="12.75">
      <c r="A4" s="2" t="s">
        <v>201</v>
      </c>
      <c r="D4" s="2"/>
      <c r="E4" s="2"/>
      <c r="F4" s="50"/>
      <c r="H4" s="3"/>
    </row>
    <row r="5" spans="1:2" ht="12.75">
      <c r="A5" s="2"/>
      <c r="B5" s="2"/>
    </row>
    <row r="7" ht="12.75">
      <c r="B7" s="2"/>
    </row>
    <row r="8" ht="12.75">
      <c r="B8" s="2"/>
    </row>
    <row r="9" spans="2:4" ht="12.75">
      <c r="B9" s="2"/>
      <c r="C9" s="5" t="s">
        <v>40</v>
      </c>
      <c r="D9" s="6" t="s">
        <v>203</v>
      </c>
    </row>
    <row r="10" ht="13.5" thickBot="1">
      <c r="F10" s="51" t="s">
        <v>51</v>
      </c>
    </row>
    <row r="11" spans="1:6" ht="68.25" customHeight="1">
      <c r="A11" s="52" t="s">
        <v>5</v>
      </c>
      <c r="B11" s="53" t="s">
        <v>6</v>
      </c>
      <c r="C11" s="54" t="s">
        <v>7</v>
      </c>
      <c r="D11" s="53" t="s">
        <v>8</v>
      </c>
      <c r="E11" s="53" t="s">
        <v>9</v>
      </c>
      <c r="F11" s="55" t="s">
        <v>10</v>
      </c>
    </row>
    <row r="12" spans="1:6" ht="12.75">
      <c r="A12" s="56"/>
      <c r="B12" s="57" t="s">
        <v>158</v>
      </c>
      <c r="C12" s="58">
        <v>364</v>
      </c>
      <c r="D12" s="57" t="s">
        <v>204</v>
      </c>
      <c r="E12" s="58" t="s">
        <v>205</v>
      </c>
      <c r="F12" s="59">
        <v>3360</v>
      </c>
    </row>
    <row r="13" spans="1:6" ht="13.5" thickBot="1">
      <c r="A13" s="60"/>
      <c r="B13" s="61"/>
      <c r="C13" s="62"/>
      <c r="D13" s="62"/>
      <c r="E13" s="63"/>
      <c r="F13" s="64">
        <f>SUM(F12:F12)</f>
        <v>3360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Dragos</cp:lastModifiedBy>
  <cp:lastPrinted>2016-03-01T14:40:49Z</cp:lastPrinted>
  <dcterms:created xsi:type="dcterms:W3CDTF">2016-01-19T13:06:09Z</dcterms:created>
  <dcterms:modified xsi:type="dcterms:W3CDTF">2016-07-18T12:11:38Z</dcterms:modified>
  <cp:category/>
  <cp:version/>
  <cp:contentType/>
  <cp:contentStatus/>
</cp:coreProperties>
</file>