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'personal'!$C$1:$G$49</definedName>
  </definedNames>
  <calcPr fullCalcOnLoad="1"/>
</workbook>
</file>

<file path=xl/sharedStrings.xml><?xml version="1.0" encoding="utf-8"?>
<sst xmlns="http://schemas.openxmlformats.org/spreadsheetml/2006/main" count="357" uniqueCount="209">
  <si>
    <t>TITL. 10 "CHELTUIELI DE PERSONAL"</t>
  </si>
  <si>
    <t>LUNA</t>
  </si>
  <si>
    <t>Ziua</t>
  </si>
  <si>
    <t xml:space="preserve">SUMA </t>
  </si>
  <si>
    <t>EXPLICATII</t>
  </si>
  <si>
    <t>DATA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</si>
  <si>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</si>
  <si>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</si>
  <si>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</si>
  <si>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</si>
  <si>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</si>
  <si>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</si>
  <si>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</si>
  <si>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</si>
  <si>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</si>
  <si>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</si>
  <si>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</si>
  <si>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</si>
  <si>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</si>
  <si>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</si>
  <si>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</si>
  <si>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</si>
  <si>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</si>
  <si>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</si>
  <si>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</si>
  <si>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</si>
  <si>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</si>
  <si>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</si>
  <si>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</si>
  <si>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</si>
  <si>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</si>
  <si>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</si>
  <si>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</si>
  <si>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</si>
  <si>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</si>
  <si>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</si>
  <si>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</si>
  <si>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NATIONALA ANTI-DOPING</t>
  </si>
  <si>
    <t xml:space="preserve">CAP 67 10 "CULTURA, RECREERE SI RELIGIE" </t>
  </si>
  <si>
    <t>alim card, pl contributii</t>
  </si>
  <si>
    <t>pl contributii</t>
  </si>
  <si>
    <t>numerar</t>
  </si>
  <si>
    <t>pl impozit contrib</t>
  </si>
  <si>
    <t>cas unitate</t>
  </si>
  <si>
    <t>somaj unitate</t>
  </si>
  <si>
    <t>cass unitate</t>
  </si>
  <si>
    <t>acc de munca si boli prof</t>
  </si>
  <si>
    <t>VODAFONE ROMANIA</t>
  </si>
  <si>
    <t>ORANGE ROMANIA</t>
  </si>
  <si>
    <t>STBN</t>
  </si>
  <si>
    <t>UPS ROMANIA SRL</t>
  </si>
  <si>
    <t>SCM POLICLINICA CU PLATA</t>
  </si>
  <si>
    <t>LINDE GAZ ROMANIA SRL</t>
  </si>
  <si>
    <t>08,01-29,01,2015</t>
  </si>
  <si>
    <t>contrib concedii si indemn</t>
  </si>
  <si>
    <t>07,04-09,04,2015</t>
  </si>
  <si>
    <t>aprilie</t>
  </si>
  <si>
    <t>Nr. crt.</t>
  </si>
  <si>
    <t>ORDIN DE PLATA/CEC/FOAIE DE VARSAMANT</t>
  </si>
  <si>
    <t>FACTURA</t>
  </si>
  <si>
    <t>01.04.2015</t>
  </si>
  <si>
    <t>271</t>
  </si>
  <si>
    <t>I INSIGNE LOGO ANAD TOMBAC, pret_u 16,70280,200,0000 BUC</t>
  </si>
  <si>
    <t>272</t>
  </si>
  <si>
    <t>RECOLTARE PROBE BIOLOGICE</t>
  </si>
  <si>
    <t>02.04.2015</t>
  </si>
  <si>
    <t>273</t>
  </si>
  <si>
    <t>03.04.2015</t>
  </si>
  <si>
    <t>274</t>
  </si>
  <si>
    <t>08.04.2015</t>
  </si>
  <si>
    <t>322</t>
  </si>
  <si>
    <t>PUBLICARI MONITOR</t>
  </si>
  <si>
    <t>324</t>
  </si>
  <si>
    <t>DET EXPERTIZA CONDITII DE MUNCA</t>
  </si>
  <si>
    <t>TAXA CSSR</t>
  </si>
  <si>
    <t>22.04.2015</t>
  </si>
  <si>
    <t>329</t>
  </si>
  <si>
    <t>TAXA DESEURI</t>
  </si>
  <si>
    <t>30.04.2015</t>
  </si>
  <si>
    <t>35</t>
  </si>
  <si>
    <t>PREST SERV ELECTRICE</t>
  </si>
  <si>
    <t>332</t>
  </si>
  <si>
    <t>Servicii de telefonie mobila</t>
  </si>
  <si>
    <t>333</t>
  </si>
  <si>
    <t>334</t>
  </si>
  <si>
    <t>Servicii de telefonie publica</t>
  </si>
  <si>
    <t>335</t>
  </si>
  <si>
    <t>Servicii de colectare a deseurilor menajere</t>
  </si>
  <si>
    <t>336</t>
  </si>
  <si>
    <t>ENERGIE ELCTRICA</t>
  </si>
  <si>
    <t>337</t>
  </si>
  <si>
    <t>SERVICII CATV</t>
  </si>
  <si>
    <t>CATV</t>
  </si>
  <si>
    <t>338</t>
  </si>
  <si>
    <t>Servicii de reparare si de întretinere a echipamentului</t>
  </si>
  <si>
    <t>339</t>
  </si>
  <si>
    <t>GAZE</t>
  </si>
  <si>
    <t>340</t>
  </si>
  <si>
    <t>SOFERI</t>
  </si>
  <si>
    <t>341</t>
  </si>
  <si>
    <t>Servicii de reparare si de întretinere a autovehiculelor</t>
  </si>
  <si>
    <t>342</t>
  </si>
  <si>
    <t>INTRETINERE FEBRUARIE</t>
  </si>
  <si>
    <t>CHIRIE MARTIE</t>
  </si>
  <si>
    <t>343</t>
  </si>
  <si>
    <t>apa canal</t>
  </si>
  <si>
    <t>344</t>
  </si>
  <si>
    <t>Servicii de transport de colete</t>
  </si>
  <si>
    <t>346</t>
  </si>
  <si>
    <t>SERV  AEROPORT</t>
  </si>
  <si>
    <t>347</t>
  </si>
  <si>
    <t>348</t>
  </si>
  <si>
    <t>349</t>
  </si>
  <si>
    <t>Servicii de întretinere a perifericelor informatice</t>
  </si>
  <si>
    <t>350</t>
  </si>
  <si>
    <t>Servicii de întretinere a fotocopiatoarelor</t>
  </si>
  <si>
    <t>I TONER YELLOW T-281, pret_u 355,430,1 BUC</t>
  </si>
  <si>
    <t>352</t>
  </si>
  <si>
    <t>I PENSETA 145 MM, pret_u 24,800,5 BUC</t>
  </si>
  <si>
    <t>353</t>
  </si>
  <si>
    <t>Servicii de medicina muncii</t>
  </si>
  <si>
    <t>354</t>
  </si>
  <si>
    <t>SERV RECOLTARE PROBE</t>
  </si>
  <si>
    <t>355</t>
  </si>
  <si>
    <t>I PLICURI PERSONALIZATE ANAD, pret_u 4,340,500,0000 BUC</t>
  </si>
  <si>
    <t>I REVISTA SPORT CURAT, pret_u 52,390,100,0000 BUC</t>
  </si>
  <si>
    <t>356</t>
  </si>
  <si>
    <t>Servicii de asigurare medicala ARABIA</t>
  </si>
  <si>
    <t>Servicii de transport aerian ocazional GERMANIA</t>
  </si>
  <si>
    <t>Servicii de asigurare medicala ELVETIA</t>
  </si>
  <si>
    <t>Servicii de transport aerian ocazional ELVETIA</t>
  </si>
  <si>
    <t>Servicii de asigurare medicala GERMANIA</t>
  </si>
  <si>
    <t>Servicii de cazare la hotel GERMANIA</t>
  </si>
  <si>
    <t>357</t>
  </si>
  <si>
    <t>Servicii de întretinere preventiva</t>
  </si>
  <si>
    <t>358</t>
  </si>
  <si>
    <t>I LAPTE UHT, pret_u 7,290,1 BUC</t>
  </si>
  <si>
    <t>I LA DORNA LAPTE UHT, pret_u 5,680,6 BUC</t>
  </si>
  <si>
    <t>I LAPTE UHT 3.5, pret_u 5,530,1 BUC</t>
  </si>
  <si>
    <t>359</t>
  </si>
  <si>
    <t>Servicii de asistenta tehnica</t>
  </si>
  <si>
    <t>360</t>
  </si>
  <si>
    <t>I RO HUSTING PENTRU CARTUS, pret_u 1810,390,1 BUC</t>
  </si>
  <si>
    <t>361</t>
  </si>
  <si>
    <t>362</t>
  </si>
  <si>
    <t>I SEAT ASSY STANDARD, pret_u 982,280,1 BUC</t>
  </si>
  <si>
    <t>363</t>
  </si>
  <si>
    <t>I ACETIC ANHYDRIDE REAGENTPLUS, pret_u 293,840,1,0000 BUC</t>
  </si>
  <si>
    <t>364</t>
  </si>
  <si>
    <t>I E-CHECK-N 4,5ML L2, pret_u 642,320,1 FL</t>
  </si>
  <si>
    <t>I STROMATOLYZER 4DL, pret_u 1232,560,1 KIT</t>
  </si>
  <si>
    <t>I SULFOLYSER 5L, pret_u 1589,680,1 KIT</t>
  </si>
  <si>
    <t>365</t>
  </si>
  <si>
    <t>I LKB PAGFILM, pret_u 2204,100,2 BUC</t>
  </si>
  <si>
    <t>366</t>
  </si>
  <si>
    <t>HELIU</t>
  </si>
  <si>
    <t>367</t>
  </si>
  <si>
    <t>Servicii privind deseurile medicale</t>
  </si>
  <si>
    <t>368</t>
  </si>
  <si>
    <t>I MANUSI NITRIL M, pret_u 43,400,3 cut</t>
  </si>
  <si>
    <t>369</t>
  </si>
  <si>
    <t xml:space="preserve">0 </t>
  </si>
  <si>
    <t>TRANSFER BCR</t>
  </si>
  <si>
    <t>TOTAL</t>
  </si>
  <si>
    <t>MONETARIA STATULUI</t>
  </si>
  <si>
    <t xml:space="preserve"> ALERT SERV IMPEX SRL</t>
  </si>
  <si>
    <t>ALERT SERV IMPEX SRL</t>
  </si>
  <si>
    <t xml:space="preserve"> MONITORUL OFICIAL</t>
  </si>
  <si>
    <t xml:space="preserve"> DSP-MB</t>
  </si>
  <si>
    <t xml:space="preserve"> CSSR</t>
  </si>
  <si>
    <t xml:space="preserve"> SINDERV SA</t>
  </si>
  <si>
    <t>APM BUCURESTI</t>
  </si>
  <si>
    <t xml:space="preserve"> TELEKOM</t>
  </si>
  <si>
    <t>RER ECOLOGIC REBU</t>
  </si>
  <si>
    <t>ENEL ENERGIE MUNTENIA SA</t>
  </si>
  <si>
    <t>RCS &amp; RDS SA</t>
  </si>
  <si>
    <t>ROMANO ELECTRO</t>
  </si>
  <si>
    <t xml:space="preserve"> GDF SUEZ</t>
  </si>
  <si>
    <t xml:space="preserve"> RAPPS</t>
  </si>
  <si>
    <t xml:space="preserve"> STBN</t>
  </si>
  <si>
    <t>ADMIN  PATRIM DE STAT</t>
  </si>
  <si>
    <t xml:space="preserve"> CSNB</t>
  </si>
  <si>
    <t>AEROPORT</t>
  </si>
  <si>
    <t>ANUNT</t>
  </si>
  <si>
    <t xml:space="preserve"> GRUPUL DE PRESA ROMAN</t>
  </si>
  <si>
    <t>SC MYLEX IT SERVICES SRL</t>
  </si>
  <si>
    <t xml:space="preserve"> DOCENTRIS</t>
  </si>
  <si>
    <t>SEPADIN SRL</t>
  </si>
  <si>
    <t>VLD GRUP SRL</t>
  </si>
  <si>
    <t>TRAVEL TIME</t>
  </si>
  <si>
    <t xml:space="preserve"> TRAVEL TIME</t>
  </si>
  <si>
    <t>CLIMALUX CENTER SRL</t>
  </si>
  <si>
    <t xml:space="preserve"> DORNA LACTATE</t>
  </si>
  <si>
    <t>DORNA LACTATE</t>
  </si>
  <si>
    <t xml:space="preserve"> PRO ANALYSIS SYSTEMS SRL</t>
  </si>
  <si>
    <t>PRO ANALYSIS SYSTEMS SRL</t>
  </si>
  <si>
    <t>TEKNOLEB SEL</t>
  </si>
  <si>
    <t>AGILROM SCIENTIFIC</t>
  </si>
  <si>
    <t xml:space="preserve"> AGILROM SCIENTIFIC</t>
  </si>
  <si>
    <t>REDOX RESEARCH</t>
  </si>
  <si>
    <t>TOP DIAGNOSTICS</t>
  </si>
  <si>
    <t xml:space="preserve"> TOP DIAGNOSTICS</t>
  </si>
  <si>
    <t>LKB ROMANIA SRL</t>
  </si>
  <si>
    <t xml:space="preserve"> LINDE GAZ ROMANIA SRL</t>
  </si>
  <si>
    <t>STERICYCLE ROMANIA SRL</t>
  </si>
  <si>
    <t>BIO ONE PARTENER</t>
  </si>
  <si>
    <t>06.04.2015</t>
  </si>
  <si>
    <t>WADA</t>
  </si>
  <si>
    <t>taxa WADA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</si>
</sst>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  <numFmt numFmtId="179" formatCode="dd&quot;.&quot;mm&quot;.&quot;yyyy"/>
    <numFmt numFmtId="180" formatCode="_-* #,##0.0\ _l_e_i_-;\-* #,##0.0\ _l_e_i_-;_-* \-??\ _l_e_i_-;_-@_-"/>
    <numFmt numFmtId="181" formatCode="0.0"/>
    <numFmt numFmtId="182" formatCode="[$-10418]#,##0.00;\-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7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8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4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6" fillId="0" borderId="3" xfId="0" applyAlignment="1">
      <alignment horizontal="right" vertical="center" wrapText="1" readingOrder="1"/>
    </xf>
    <xf numFmtId="0" fontId="26" fillId="0" borderId="3" xfId="0" applyAlignment="1">
      <alignment horizontal="center" vertical="center" wrapText="1" readingOrder="1"/>
    </xf>
    <xf numFmtId="0" fontId="26" fillId="0" borderId="3" xfId="0" applyAlignment="1">
      <alignment horizontal="center" vertical="center" wrapText="1" readingOrder="1"/>
    </xf>
    <xf numFmtId="182" fontId="26" fillId="0" borderId="3" xfId="0" applyAlignment="1">
      <alignment horizontal="center" vertical="center" wrapText="1" readingOrder="1"/>
    </xf>
    <xf numFmtId="0" fontId="0" fillId="0" borderId="23" xfId="0" applyBorder="1" applyAlignment="1">
      <alignment horizontal="center"/>
    </xf>
    <xf numFmtId="182" fontId="0" fillId="0" borderId="23" xfId="0" applyNumberFormat="1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26" fillId="0" borderId="3" xfId="0" applyAlignment="1">
      <alignment horizontal="left" vertical="center" wrapText="1" readingOrder="1"/>
    </xf>
    <xf numFmtId="0" fontId="26" fillId="0" borderId="24" xfId="0" applyFont="1" applyBorder="1" applyAlignment="1">
      <alignment horizontal="left" vertical="center" wrapText="1"/>
    </xf>
    <xf numFmtId="0" fontId="26" fillId="0" borderId="3" xfId="0" applyFont="1" applyAlignment="1">
      <alignment horizontal="left" vertical="center" wrapText="1" readingOrder="1"/>
    </xf>
    <xf numFmtId="0" fontId="26" fillId="0" borderId="24" xfId="0" applyFont="1" applyBorder="1" applyAlignment="1">
      <alignment horizontal="left" vertical="justify" wrapText="1" readingOrder="1"/>
    </xf>
    <xf numFmtId="0" fontId="28" fillId="0" borderId="3" xfId="0" applyFont="1" applyAlignment="1">
      <alignment horizontal="center" vertical="center" wrapText="1" readingOrder="1"/>
    </xf>
    <xf numFmtId="0" fontId="28" fillId="0" borderId="3" xfId="0" applyFont="1" applyAlignment="1">
      <alignment horizontal="center" vertical="center" wrapText="1" readingOrder="1"/>
    </xf>
    <xf numFmtId="0" fontId="28" fillId="0" borderId="24" xfId="0" applyFont="1" applyBorder="1" applyAlignment="1">
      <alignment horizontal="center" vertical="center" wrapText="1" readingOrder="1"/>
    </xf>
    <xf numFmtId="0" fontId="26" fillId="0" borderId="3" xfId="0" applyAlignment="1">
      <alignment horizontal="center" vertical="center" wrapText="1" readingOrder="1"/>
    </xf>
    <xf numFmtId="0" fontId="0" fillId="0" borderId="25" xfId="0" applyAlignment="1">
      <alignment horizontal="center" vertical="top" wrapText="1"/>
    </xf>
    <xf numFmtId="0" fontId="0" fillId="0" borderId="26" xfId="0" applyAlignment="1">
      <alignment horizontal="center" vertical="top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7" fillId="0" borderId="23" xfId="0" applyBorder="1" applyAlignment="1">
      <alignment vertical="top" wrapText="1" readingOrder="1"/>
    </xf>
    <xf numFmtId="0" fontId="0" fillId="0" borderId="23" xfId="0" applyBorder="1" applyAlignment="1">
      <alignment/>
    </xf>
    <xf numFmtId="0" fontId="26" fillId="0" borderId="3" xfId="0" applyFont="1" applyAlignment="1">
      <alignment horizontal="center" vertical="center" wrapText="1" readingOrder="1"/>
    </xf>
    <xf numFmtId="0" fontId="28" fillId="0" borderId="24" xfId="0" applyFont="1" applyBorder="1" applyAlignment="1">
      <alignment horizontal="center" vertical="center" wrapText="1" readingOrder="1"/>
    </xf>
    <xf numFmtId="0" fontId="28" fillId="0" borderId="25" xfId="0" applyFont="1" applyBorder="1" applyAlignment="1">
      <alignment horizontal="center" vertical="center" wrapText="1" readingOrder="1"/>
    </xf>
    <xf numFmtId="0" fontId="28" fillId="0" borderId="26" xfId="0" applyFont="1" applyBorder="1" applyAlignment="1">
      <alignment horizontal="center" vertical="center" wrapText="1" readingOrder="1"/>
    </xf>
    <xf numFmtId="0" fontId="26" fillId="0" borderId="3" xfId="0" applyFont="1" applyAlignment="1">
      <alignment horizontal="center" vertical="center" wrapText="1" readingOrder="1"/>
    </xf>
    <xf numFmtId="0" fontId="26" fillId="0" borderId="24" xfId="0" applyFont="1" applyBorder="1" applyAlignment="1">
      <alignment horizontal="center" vertical="center" wrapText="1" readingOrder="1"/>
    </xf>
    <xf numFmtId="0" fontId="26" fillId="0" borderId="25" xfId="0" applyFont="1" applyBorder="1" applyAlignment="1">
      <alignment horizontal="center" vertical="center" wrapText="1" readingOrder="1"/>
    </xf>
    <xf numFmtId="0" fontId="26" fillId="0" borderId="26" xfId="0" applyFont="1" applyBorder="1" applyAlignment="1">
      <alignment horizontal="center" vertical="center" wrapText="1" readingOrder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9"/>
  <sheetViews>
    <sheetView zoomScalePageLayoutView="0" workbookViewId="0" topLeftCell="C4">
      <selection activeCell="F49" sqref="F4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37</v>
      </c>
      <c r="D1" s="1"/>
      <c r="E1" s="1"/>
      <c r="F1" s="1"/>
    </row>
    <row r="3" spans="3:7" ht="12.75">
      <c r="C3" s="1" t="s">
        <v>38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36</v>
      </c>
      <c r="G6" s="4" t="s">
        <v>55</v>
      </c>
      <c r="H6" s="2"/>
    </row>
    <row r="7" spans="4:6" ht="12.75">
      <c r="D7" s="1"/>
      <c r="E7" s="1"/>
      <c r="F7" s="1"/>
    </row>
    <row r="8" spans="3:7" ht="12.75">
      <c r="C8" s="9" t="s">
        <v>8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9</v>
      </c>
      <c r="D9" s="9"/>
      <c r="E9" s="9"/>
      <c r="F9" s="11">
        <v>724631</v>
      </c>
      <c r="G9" s="9"/>
    </row>
    <row r="10" spans="3:7" ht="12.75">
      <c r="C10" s="12" t="s">
        <v>10</v>
      </c>
      <c r="D10" s="6" t="s">
        <v>56</v>
      </c>
      <c r="E10" s="6">
        <v>7</v>
      </c>
      <c r="F10" s="13">
        <v>164564</v>
      </c>
      <c r="G10" s="6" t="s">
        <v>39</v>
      </c>
    </row>
    <row r="11" spans="3:7" ht="12.75">
      <c r="C11" s="12"/>
      <c r="D11" s="8"/>
      <c r="E11" s="6">
        <v>9</v>
      </c>
      <c r="F11" s="13">
        <v>62450</v>
      </c>
      <c r="G11" s="6" t="s">
        <v>41</v>
      </c>
    </row>
    <row r="12" spans="3:7" ht="13.5" thickBot="1">
      <c r="C12" s="14" t="s">
        <v>11</v>
      </c>
      <c r="D12" s="15"/>
      <c r="E12" s="7"/>
      <c r="F12" s="16">
        <f>SUM(F9:F11)</f>
        <v>951645</v>
      </c>
      <c r="G12" s="7"/>
    </row>
    <row r="13" spans="3:7" ht="12.75">
      <c r="C13" s="17" t="s">
        <v>12</v>
      </c>
      <c r="D13" s="18"/>
      <c r="E13" s="19"/>
      <c r="F13" s="20">
        <v>78910</v>
      </c>
      <c r="G13" s="19"/>
    </row>
    <row r="14" spans="3:7" ht="30.75" customHeight="1">
      <c r="C14" s="5" t="s">
        <v>13</v>
      </c>
      <c r="D14" s="6" t="s">
        <v>56</v>
      </c>
      <c r="E14" s="6">
        <v>7</v>
      </c>
      <c r="F14" s="13">
        <v>41637</v>
      </c>
      <c r="G14" s="6" t="s">
        <v>40</v>
      </c>
    </row>
    <row r="15" spans="3:7" ht="15" customHeight="1">
      <c r="C15" s="21"/>
      <c r="D15" s="19"/>
      <c r="E15" s="19"/>
      <c r="F15" s="20"/>
      <c r="G15" s="19"/>
    </row>
    <row r="16" spans="3:7" ht="17.25" customHeight="1" thickBot="1">
      <c r="C16" s="14" t="s">
        <v>14</v>
      </c>
      <c r="D16" s="7"/>
      <c r="E16" s="7"/>
      <c r="F16" s="16">
        <f>SUM(F13:F15)</f>
        <v>120547</v>
      </c>
      <c r="G16" s="7"/>
    </row>
    <row r="17" spans="3:7" ht="12.75">
      <c r="C17" s="17" t="s">
        <v>15</v>
      </c>
      <c r="D17" s="17"/>
      <c r="E17" s="17"/>
      <c r="F17" s="20">
        <v>87094</v>
      </c>
      <c r="G17" s="19"/>
    </row>
    <row r="18" spans="3:7" ht="12.75">
      <c r="C18" s="21" t="s">
        <v>16</v>
      </c>
      <c r="D18" s="6" t="s">
        <v>56</v>
      </c>
      <c r="E18" s="17">
        <v>7</v>
      </c>
      <c r="F18" s="20">
        <v>17589</v>
      </c>
      <c r="G18" s="6" t="s">
        <v>40</v>
      </c>
    </row>
    <row r="19" spans="3:7" ht="12.75">
      <c r="C19" s="21"/>
      <c r="D19" s="17"/>
      <c r="E19" s="17">
        <v>9</v>
      </c>
      <c r="F19" s="20">
        <v>3776</v>
      </c>
      <c r="G19" s="6" t="s">
        <v>41</v>
      </c>
    </row>
    <row r="20" spans="3:7" ht="12.75">
      <c r="C20" s="21"/>
      <c r="D20" s="17"/>
      <c r="E20" s="17"/>
      <c r="F20" s="20"/>
      <c r="G20" s="6"/>
    </row>
    <row r="21" spans="3:7" ht="13.5" thickBot="1">
      <c r="C21" s="14" t="s">
        <v>17</v>
      </c>
      <c r="D21" s="14"/>
      <c r="E21" s="14"/>
      <c r="F21" s="16">
        <f>SUM(F17:F20)</f>
        <v>108459</v>
      </c>
      <c r="G21" s="7"/>
    </row>
    <row r="22" spans="3:7" ht="12.75">
      <c r="C22" s="22" t="s">
        <v>18</v>
      </c>
      <c r="D22" s="22"/>
      <c r="E22" s="22"/>
      <c r="F22" s="23">
        <v>64444</v>
      </c>
      <c r="G22" s="22"/>
    </row>
    <row r="23" spans="3:7" ht="12.75">
      <c r="C23" s="26" t="s">
        <v>19</v>
      </c>
      <c r="D23" s="6" t="s">
        <v>56</v>
      </c>
      <c r="E23" s="8">
        <v>7</v>
      </c>
      <c r="F23" s="13">
        <v>17832</v>
      </c>
      <c r="G23" s="6" t="s">
        <v>42</v>
      </c>
    </row>
    <row r="24" spans="3:7" ht="12.75">
      <c r="C24" s="5"/>
      <c r="D24" s="17"/>
      <c r="E24" s="17">
        <v>9</v>
      </c>
      <c r="F24" s="20"/>
      <c r="G24" s="6" t="s">
        <v>41</v>
      </c>
    </row>
    <row r="25" spans="3:7" ht="13.5" thickBot="1">
      <c r="C25" s="14" t="s">
        <v>20</v>
      </c>
      <c r="D25" s="14"/>
      <c r="E25" s="14"/>
      <c r="F25" s="16">
        <f>SUM(F22:F24)</f>
        <v>82276</v>
      </c>
      <c r="G25" s="27"/>
    </row>
    <row r="26" spans="3:7" ht="12.75">
      <c r="C26" s="22" t="s">
        <v>21</v>
      </c>
      <c r="D26" s="22"/>
      <c r="E26" s="22"/>
      <c r="F26" s="23">
        <v>150023</v>
      </c>
      <c r="G26" s="22"/>
    </row>
    <row r="27" spans="3:7" ht="12.75">
      <c r="C27" s="5" t="s">
        <v>22</v>
      </c>
      <c r="D27" s="6" t="s">
        <v>56</v>
      </c>
      <c r="E27" s="8">
        <v>7</v>
      </c>
      <c r="F27" s="13">
        <v>48125</v>
      </c>
      <c r="G27" s="6" t="s">
        <v>43</v>
      </c>
    </row>
    <row r="28" spans="3:7" ht="12.75">
      <c r="C28" s="5"/>
      <c r="D28" s="8"/>
      <c r="E28" s="8"/>
      <c r="F28" s="13"/>
      <c r="G28" s="6"/>
    </row>
    <row r="29" spans="3:7" ht="12.75">
      <c r="C29" s="5"/>
      <c r="E29" s="8"/>
      <c r="F29" s="13"/>
      <c r="G29" s="6"/>
    </row>
    <row r="30" spans="3:7" ht="13.5" thickBot="1">
      <c r="C30" s="14" t="s">
        <v>23</v>
      </c>
      <c r="D30" s="14"/>
      <c r="E30" s="14"/>
      <c r="F30" s="16">
        <f>SUM(F26:F29)</f>
        <v>198148</v>
      </c>
      <c r="G30" s="25"/>
    </row>
    <row r="31" spans="3:7" ht="12.75">
      <c r="C31" s="22" t="s">
        <v>24</v>
      </c>
      <c r="D31" s="22"/>
      <c r="E31" s="22"/>
      <c r="F31" s="23">
        <v>4349</v>
      </c>
      <c r="G31" s="24"/>
    </row>
    <row r="32" spans="3:7" ht="12.75">
      <c r="C32" s="5" t="s">
        <v>25</v>
      </c>
      <c r="D32" s="6" t="s">
        <v>56</v>
      </c>
      <c r="E32" s="8">
        <v>7</v>
      </c>
      <c r="F32" s="23">
        <v>1434</v>
      </c>
      <c r="G32" s="6" t="s">
        <v>44</v>
      </c>
    </row>
    <row r="33" spans="3:7" ht="12.75">
      <c r="C33" s="5"/>
      <c r="D33" s="8"/>
      <c r="E33" s="8"/>
      <c r="F33" s="23"/>
      <c r="G33" s="6"/>
    </row>
    <row r="34" spans="3:7" ht="12.75">
      <c r="C34" s="5"/>
      <c r="D34" s="8"/>
      <c r="E34" s="8"/>
      <c r="F34" s="23"/>
      <c r="G34" s="6"/>
    </row>
    <row r="35" spans="3:7" ht="13.5" thickBot="1">
      <c r="C35" s="14" t="s">
        <v>26</v>
      </c>
      <c r="D35" s="14"/>
      <c r="E35" s="14"/>
      <c r="F35" s="16">
        <f>SUM(F31:F34)</f>
        <v>5783</v>
      </c>
      <c r="G35" s="25"/>
    </row>
    <row r="36" spans="3:7" ht="12.75">
      <c r="C36" s="28" t="s">
        <v>27</v>
      </c>
      <c r="D36" s="28"/>
      <c r="E36" s="28"/>
      <c r="F36" s="29">
        <v>49544</v>
      </c>
      <c r="G36" s="30"/>
    </row>
    <row r="37" spans="3:7" ht="12.75">
      <c r="C37" s="26" t="s">
        <v>28</v>
      </c>
      <c r="D37" s="6" t="s">
        <v>56</v>
      </c>
      <c r="E37" s="8">
        <v>7</v>
      </c>
      <c r="F37" s="23">
        <v>15821</v>
      </c>
      <c r="G37" s="6" t="s">
        <v>45</v>
      </c>
    </row>
    <row r="38" spans="3:7" ht="12.75">
      <c r="C38" s="26"/>
      <c r="D38" s="8"/>
      <c r="E38" s="8"/>
      <c r="F38" s="23"/>
      <c r="G38" s="6"/>
    </row>
    <row r="39" spans="3:7" ht="12.75">
      <c r="C39" s="5"/>
      <c r="D39" s="8"/>
      <c r="E39" s="8"/>
      <c r="F39" s="13"/>
      <c r="G39" s="6"/>
    </row>
    <row r="40" spans="3:7" ht="13.5" thickBot="1">
      <c r="C40" s="14" t="s">
        <v>29</v>
      </c>
      <c r="D40" s="14"/>
      <c r="E40" s="14"/>
      <c r="F40" s="16">
        <f>SUM(F36:F39)</f>
        <v>65365</v>
      </c>
      <c r="G40" s="25"/>
    </row>
    <row r="41" spans="3:7" ht="12.75">
      <c r="C41" s="22" t="s">
        <v>30</v>
      </c>
      <c r="D41" s="8"/>
      <c r="E41" s="22"/>
      <c r="F41" s="23">
        <v>1620</v>
      </c>
      <c r="G41" s="24"/>
    </row>
    <row r="42" spans="3:7" ht="12.75">
      <c r="C42" s="5" t="s">
        <v>31</v>
      </c>
      <c r="D42" s="6" t="s">
        <v>56</v>
      </c>
      <c r="E42" s="8">
        <v>7</v>
      </c>
      <c r="F42" s="13">
        <v>457</v>
      </c>
      <c r="G42" s="6" t="s">
        <v>46</v>
      </c>
    </row>
    <row r="43" spans="3:7" ht="12.75">
      <c r="C43" s="5"/>
      <c r="D43" s="31"/>
      <c r="E43" s="8"/>
      <c r="F43" s="13"/>
      <c r="G43" s="6"/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32</v>
      </c>
      <c r="D45" s="14"/>
      <c r="E45" s="14"/>
      <c r="F45" s="16">
        <f>SUM(F41:F44)</f>
        <v>2077</v>
      </c>
      <c r="G45" s="25"/>
    </row>
    <row r="46" spans="3:7" ht="12.75">
      <c r="C46" s="22" t="s">
        <v>33</v>
      </c>
      <c r="D46" s="22"/>
      <c r="E46" s="22"/>
      <c r="F46" s="23">
        <v>4439</v>
      </c>
      <c r="G46" s="22"/>
    </row>
    <row r="47" spans="3:7" ht="12.75">
      <c r="C47" s="26" t="s">
        <v>34</v>
      </c>
      <c r="D47" s="6" t="s">
        <v>56</v>
      </c>
      <c r="E47" s="8">
        <v>7</v>
      </c>
      <c r="F47" s="20"/>
      <c r="G47" s="6" t="s">
        <v>54</v>
      </c>
    </row>
    <row r="48" spans="3:7" ht="12.75">
      <c r="C48" s="21"/>
      <c r="D48" s="17"/>
      <c r="E48" s="17"/>
      <c r="F48" s="20"/>
      <c r="G48" s="6"/>
    </row>
    <row r="49" spans="3:7" ht="13.5" thickBot="1">
      <c r="C49" s="14" t="s">
        <v>35</v>
      </c>
      <c r="D49" s="14"/>
      <c r="E49" s="14"/>
      <c r="F49" s="16">
        <f>SUM(F46:F48)</f>
        <v>4439</v>
      </c>
      <c r="G49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55">
      <selection activeCell="E86" sqref="E86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15.57421875" style="0" customWidth="1"/>
    <col min="4" max="4" width="22.00390625" style="0" customWidth="1"/>
    <col min="5" max="5" width="34.28125" style="40" customWidth="1"/>
    <col min="8" max="8" width="11.7109375" style="0" customWidth="1"/>
    <col min="9" max="9" width="11.8515625" style="0" customWidth="1"/>
  </cols>
  <sheetData>
    <row r="1" spans="1:5" ht="12.75">
      <c r="A1" s="1" t="s">
        <v>37</v>
      </c>
      <c r="D1" s="1"/>
      <c r="E1" s="39"/>
    </row>
    <row r="3" spans="1:6" ht="12.75">
      <c r="A3" s="1" t="s">
        <v>38</v>
      </c>
      <c r="D3" s="1"/>
      <c r="E3" s="39"/>
      <c r="F3" s="1"/>
    </row>
    <row r="4" spans="1:7" ht="12.75">
      <c r="A4" s="1" t="s">
        <v>0</v>
      </c>
      <c r="D4" s="1"/>
      <c r="E4" s="39"/>
      <c r="G4" s="2"/>
    </row>
    <row r="5" spans="1:2" ht="12.75">
      <c r="A5" s="1"/>
      <c r="B5" s="1"/>
    </row>
    <row r="7" ht="12.75">
      <c r="B7" s="1"/>
    </row>
    <row r="8" ht="12.75">
      <c r="B8" s="1"/>
    </row>
    <row r="9" spans="2:4" ht="12.75">
      <c r="B9" s="1"/>
      <c r="C9" s="32" t="s">
        <v>36</v>
      </c>
      <c r="D9" s="4" t="s">
        <v>53</v>
      </c>
    </row>
    <row r="10" spans="2:9" ht="42.75">
      <c r="B10" s="46" t="s">
        <v>57</v>
      </c>
      <c r="C10" s="46" t="s">
        <v>5</v>
      </c>
      <c r="D10" s="47" t="s">
        <v>58</v>
      </c>
      <c r="E10" s="48" t="s">
        <v>6</v>
      </c>
      <c r="F10" s="58" t="s">
        <v>59</v>
      </c>
      <c r="G10" s="59"/>
      <c r="H10" s="60"/>
      <c r="I10" s="47" t="s">
        <v>7</v>
      </c>
    </row>
    <row r="11" spans="2:9" ht="12.75">
      <c r="B11" s="33">
        <v>1</v>
      </c>
      <c r="C11" s="34" t="s">
        <v>60</v>
      </c>
      <c r="D11" s="35" t="s">
        <v>61</v>
      </c>
      <c r="E11" s="45" t="s">
        <v>164</v>
      </c>
      <c r="F11" s="49" t="s">
        <v>62</v>
      </c>
      <c r="G11" s="50"/>
      <c r="H11" s="51"/>
      <c r="I11" s="36">
        <v>3340.56</v>
      </c>
    </row>
    <row r="12" spans="2:9" ht="12.75">
      <c r="B12" s="33">
        <v>2</v>
      </c>
      <c r="C12" s="34" t="s">
        <v>60</v>
      </c>
      <c r="D12" s="35" t="s">
        <v>63</v>
      </c>
      <c r="E12" s="45" t="s">
        <v>165</v>
      </c>
      <c r="F12" s="49" t="s">
        <v>64</v>
      </c>
      <c r="G12" s="50"/>
      <c r="H12" s="51"/>
      <c r="I12" s="36">
        <v>2828.4</v>
      </c>
    </row>
    <row r="13" spans="2:9" ht="12.75">
      <c r="B13" s="33">
        <v>3</v>
      </c>
      <c r="C13" s="34" t="s">
        <v>65</v>
      </c>
      <c r="D13" s="35" t="s">
        <v>66</v>
      </c>
      <c r="E13" s="45" t="s">
        <v>165</v>
      </c>
      <c r="F13" s="49" t="s">
        <v>64</v>
      </c>
      <c r="G13" s="50"/>
      <c r="H13" s="51"/>
      <c r="I13" s="36">
        <v>10000</v>
      </c>
    </row>
    <row r="14" spans="2:9" ht="12.75">
      <c r="B14" s="33">
        <v>4</v>
      </c>
      <c r="C14" s="34" t="s">
        <v>67</v>
      </c>
      <c r="D14" s="35" t="s">
        <v>68</v>
      </c>
      <c r="E14" s="43" t="s">
        <v>166</v>
      </c>
      <c r="F14" s="49" t="s">
        <v>64</v>
      </c>
      <c r="G14" s="50"/>
      <c r="H14" s="51"/>
      <c r="I14" s="36">
        <v>10000</v>
      </c>
    </row>
    <row r="15" spans="2:9" ht="12" customHeight="1">
      <c r="B15" s="33">
        <v>5</v>
      </c>
      <c r="C15" s="61" t="s">
        <v>206</v>
      </c>
      <c r="D15" s="35">
        <v>2935</v>
      </c>
      <c r="E15" s="43" t="s">
        <v>207</v>
      </c>
      <c r="F15" s="62" t="s">
        <v>208</v>
      </c>
      <c r="G15" s="63"/>
      <c r="H15" s="64"/>
      <c r="I15" s="36">
        <v>42607</v>
      </c>
    </row>
    <row r="16" spans="2:9" ht="14.25" customHeight="1">
      <c r="B16" s="33">
        <v>6</v>
      </c>
      <c r="C16" s="34" t="s">
        <v>69</v>
      </c>
      <c r="D16" s="35" t="s">
        <v>70</v>
      </c>
      <c r="E16" s="44" t="s">
        <v>167</v>
      </c>
      <c r="F16" s="49" t="s">
        <v>71</v>
      </c>
      <c r="G16" s="50"/>
      <c r="H16" s="51"/>
      <c r="I16" s="36">
        <v>190</v>
      </c>
    </row>
    <row r="17" spans="2:9" ht="24" customHeight="1">
      <c r="B17" s="33">
        <v>7</v>
      </c>
      <c r="C17" s="34" t="s">
        <v>69</v>
      </c>
      <c r="D17" s="35" t="s">
        <v>72</v>
      </c>
      <c r="E17" s="44" t="s">
        <v>168</v>
      </c>
      <c r="F17" s="49" t="s">
        <v>73</v>
      </c>
      <c r="G17" s="50"/>
      <c r="H17" s="51"/>
      <c r="I17" s="36">
        <v>200</v>
      </c>
    </row>
    <row r="18" spans="2:9" ht="14.25" customHeight="1">
      <c r="B18" s="33">
        <v>8</v>
      </c>
      <c r="C18" s="34" t="s">
        <v>69</v>
      </c>
      <c r="D18" s="35" t="s">
        <v>72</v>
      </c>
      <c r="E18" s="44" t="s">
        <v>169</v>
      </c>
      <c r="F18" s="49" t="s">
        <v>74</v>
      </c>
      <c r="G18" s="50"/>
      <c r="H18" s="51"/>
      <c r="I18" s="36">
        <v>1000</v>
      </c>
    </row>
    <row r="19" spans="2:9" ht="14.25" customHeight="1">
      <c r="B19" s="33">
        <v>9</v>
      </c>
      <c r="C19" s="34" t="s">
        <v>75</v>
      </c>
      <c r="D19" s="35" t="s">
        <v>76</v>
      </c>
      <c r="E19" s="44" t="s">
        <v>171</v>
      </c>
      <c r="F19" s="49" t="s">
        <v>77</v>
      </c>
      <c r="G19" s="50"/>
      <c r="H19" s="51"/>
      <c r="I19" s="36">
        <v>200</v>
      </c>
    </row>
    <row r="20" spans="2:9" ht="14.25" customHeight="1">
      <c r="B20" s="33">
        <v>10</v>
      </c>
      <c r="C20" s="34" t="s">
        <v>78</v>
      </c>
      <c r="D20" s="35" t="s">
        <v>79</v>
      </c>
      <c r="E20" s="44" t="s">
        <v>170</v>
      </c>
      <c r="F20" s="49" t="s">
        <v>80</v>
      </c>
      <c r="G20" s="50"/>
      <c r="H20" s="51"/>
      <c r="I20" s="36">
        <v>1458.14</v>
      </c>
    </row>
    <row r="21" spans="2:9" ht="14.25" customHeight="1">
      <c r="B21" s="33">
        <v>11</v>
      </c>
      <c r="C21" s="34" t="s">
        <v>78</v>
      </c>
      <c r="D21" s="35" t="s">
        <v>81</v>
      </c>
      <c r="E21" s="44" t="s">
        <v>48</v>
      </c>
      <c r="F21" s="49" t="s">
        <v>82</v>
      </c>
      <c r="G21" s="50"/>
      <c r="H21" s="51"/>
      <c r="I21" s="36">
        <v>305.85</v>
      </c>
    </row>
    <row r="22" spans="2:9" ht="14.25" customHeight="1">
      <c r="B22" s="33">
        <v>12</v>
      </c>
      <c r="C22" s="34" t="s">
        <v>78</v>
      </c>
      <c r="D22" s="35" t="s">
        <v>83</v>
      </c>
      <c r="E22" s="44" t="s">
        <v>47</v>
      </c>
      <c r="F22" s="49" t="s">
        <v>82</v>
      </c>
      <c r="G22" s="50"/>
      <c r="H22" s="51"/>
      <c r="I22" s="36">
        <v>8228.06</v>
      </c>
    </row>
    <row r="23" spans="2:9" ht="14.25" customHeight="1">
      <c r="B23" s="33">
        <v>13</v>
      </c>
      <c r="C23" s="34" t="s">
        <v>78</v>
      </c>
      <c r="D23" s="35" t="s">
        <v>84</v>
      </c>
      <c r="E23" s="44" t="s">
        <v>172</v>
      </c>
      <c r="F23" s="49" t="s">
        <v>85</v>
      </c>
      <c r="G23" s="50"/>
      <c r="H23" s="51"/>
      <c r="I23" s="36">
        <v>357.82</v>
      </c>
    </row>
    <row r="24" spans="2:9" ht="14.25" customHeight="1">
      <c r="B24" s="33">
        <v>14</v>
      </c>
      <c r="C24" s="34" t="s">
        <v>78</v>
      </c>
      <c r="D24" s="35" t="s">
        <v>86</v>
      </c>
      <c r="E24" s="44" t="s">
        <v>173</v>
      </c>
      <c r="F24" s="49" t="s">
        <v>87</v>
      </c>
      <c r="G24" s="50"/>
      <c r="H24" s="51"/>
      <c r="I24" s="36">
        <v>502.45</v>
      </c>
    </row>
    <row r="25" spans="2:9" ht="14.25" customHeight="1">
      <c r="B25" s="33">
        <v>15</v>
      </c>
      <c r="C25" s="34" t="s">
        <v>78</v>
      </c>
      <c r="D25" s="35" t="s">
        <v>86</v>
      </c>
      <c r="E25" s="44" t="s">
        <v>173</v>
      </c>
      <c r="F25" s="49" t="s">
        <v>87</v>
      </c>
      <c r="G25" s="50"/>
      <c r="H25" s="51"/>
      <c r="I25" s="36">
        <v>606.98</v>
      </c>
    </row>
    <row r="26" spans="2:9" ht="14.25" customHeight="1">
      <c r="B26" s="33">
        <v>16</v>
      </c>
      <c r="C26" s="34" t="s">
        <v>78</v>
      </c>
      <c r="D26" s="35" t="s">
        <v>88</v>
      </c>
      <c r="E26" s="44" t="s">
        <v>174</v>
      </c>
      <c r="F26" s="49" t="s">
        <v>89</v>
      </c>
      <c r="G26" s="50"/>
      <c r="H26" s="51"/>
      <c r="I26" s="36">
        <v>12734.18</v>
      </c>
    </row>
    <row r="27" spans="2:9" ht="14.25" customHeight="1">
      <c r="B27" s="33">
        <v>17</v>
      </c>
      <c r="C27" s="34" t="s">
        <v>78</v>
      </c>
      <c r="D27" s="35" t="s">
        <v>90</v>
      </c>
      <c r="E27" s="44" t="s">
        <v>175</v>
      </c>
      <c r="F27" s="49" t="s">
        <v>91</v>
      </c>
      <c r="G27" s="50"/>
      <c r="H27" s="51"/>
      <c r="I27" s="36">
        <v>215.64</v>
      </c>
    </row>
    <row r="28" spans="2:9" ht="14.25" customHeight="1">
      <c r="B28" s="33">
        <v>18</v>
      </c>
      <c r="C28" s="34" t="s">
        <v>78</v>
      </c>
      <c r="D28" s="35" t="s">
        <v>90</v>
      </c>
      <c r="E28" s="44" t="s">
        <v>175</v>
      </c>
      <c r="F28" s="49" t="s">
        <v>92</v>
      </c>
      <c r="G28" s="50"/>
      <c r="H28" s="51"/>
      <c r="I28" s="36">
        <v>216.05</v>
      </c>
    </row>
    <row r="29" spans="2:9" ht="22.5" customHeight="1">
      <c r="B29" s="33">
        <v>19</v>
      </c>
      <c r="C29" s="34" t="s">
        <v>78</v>
      </c>
      <c r="D29" s="35" t="s">
        <v>93</v>
      </c>
      <c r="E29" s="44" t="s">
        <v>176</v>
      </c>
      <c r="F29" s="49" t="s">
        <v>94</v>
      </c>
      <c r="G29" s="50"/>
      <c r="H29" s="51"/>
      <c r="I29" s="36">
        <v>1488</v>
      </c>
    </row>
    <row r="30" spans="2:9" ht="14.25" customHeight="1">
      <c r="B30" s="33">
        <v>20</v>
      </c>
      <c r="C30" s="34" t="s">
        <v>78</v>
      </c>
      <c r="D30" s="35" t="s">
        <v>95</v>
      </c>
      <c r="E30" s="44" t="s">
        <v>177</v>
      </c>
      <c r="F30" s="49" t="s">
        <v>96</v>
      </c>
      <c r="G30" s="50"/>
      <c r="H30" s="51"/>
      <c r="I30" s="36">
        <v>4188.22</v>
      </c>
    </row>
    <row r="31" spans="2:9" ht="14.25" customHeight="1">
      <c r="B31" s="33">
        <v>21</v>
      </c>
      <c r="C31" s="34" t="s">
        <v>78</v>
      </c>
      <c r="D31" s="35" t="s">
        <v>97</v>
      </c>
      <c r="E31" s="44" t="s">
        <v>178</v>
      </c>
      <c r="F31" s="49" t="s">
        <v>98</v>
      </c>
      <c r="G31" s="50"/>
      <c r="H31" s="51"/>
      <c r="I31" s="36">
        <v>5778.4</v>
      </c>
    </row>
    <row r="32" spans="2:9" ht="21.75" customHeight="1">
      <c r="B32" s="33">
        <v>22</v>
      </c>
      <c r="C32" s="34" t="s">
        <v>78</v>
      </c>
      <c r="D32" s="35" t="s">
        <v>99</v>
      </c>
      <c r="E32" s="44" t="s">
        <v>179</v>
      </c>
      <c r="F32" s="49" t="s">
        <v>100</v>
      </c>
      <c r="G32" s="50"/>
      <c r="H32" s="51"/>
      <c r="I32" s="36">
        <v>4004.73</v>
      </c>
    </row>
    <row r="33" spans="2:9" ht="21" customHeight="1">
      <c r="B33" s="33">
        <v>23</v>
      </c>
      <c r="C33" s="34" t="s">
        <v>78</v>
      </c>
      <c r="D33" s="35" t="s">
        <v>99</v>
      </c>
      <c r="E33" s="44" t="s">
        <v>179</v>
      </c>
      <c r="F33" s="49" t="s">
        <v>100</v>
      </c>
      <c r="G33" s="50"/>
      <c r="H33" s="51"/>
      <c r="I33" s="36">
        <v>5432.77</v>
      </c>
    </row>
    <row r="34" spans="2:9" ht="24" customHeight="1">
      <c r="B34" s="33">
        <v>24</v>
      </c>
      <c r="C34" s="34" t="s">
        <v>78</v>
      </c>
      <c r="D34" s="35" t="s">
        <v>99</v>
      </c>
      <c r="E34" s="44" t="s">
        <v>49</v>
      </c>
      <c r="F34" s="49" t="s">
        <v>100</v>
      </c>
      <c r="G34" s="50"/>
      <c r="H34" s="51"/>
      <c r="I34" s="36">
        <v>148.8</v>
      </c>
    </row>
    <row r="35" spans="2:9" ht="15.75" customHeight="1">
      <c r="B35" s="33">
        <v>25</v>
      </c>
      <c r="C35" s="34" t="s">
        <v>78</v>
      </c>
      <c r="D35" s="35" t="s">
        <v>101</v>
      </c>
      <c r="E35" s="44" t="s">
        <v>180</v>
      </c>
      <c r="F35" s="49" t="s">
        <v>102</v>
      </c>
      <c r="G35" s="50"/>
      <c r="H35" s="51"/>
      <c r="I35" s="36">
        <v>1528.13</v>
      </c>
    </row>
    <row r="36" spans="2:9" ht="14.25" customHeight="1">
      <c r="B36" s="33">
        <v>26</v>
      </c>
      <c r="C36" s="34" t="s">
        <v>78</v>
      </c>
      <c r="D36" s="35" t="s">
        <v>101</v>
      </c>
      <c r="E36" s="44" t="s">
        <v>180</v>
      </c>
      <c r="F36" s="49" t="s">
        <v>103</v>
      </c>
      <c r="G36" s="50"/>
      <c r="H36" s="51"/>
      <c r="I36" s="36">
        <v>2474.09</v>
      </c>
    </row>
    <row r="37" spans="2:9" ht="14.25" customHeight="1">
      <c r="B37" s="33">
        <v>27</v>
      </c>
      <c r="C37" s="34" t="s">
        <v>78</v>
      </c>
      <c r="D37" s="35" t="s">
        <v>104</v>
      </c>
      <c r="E37" s="44" t="s">
        <v>181</v>
      </c>
      <c r="F37" s="49" t="s">
        <v>105</v>
      </c>
      <c r="G37" s="50"/>
      <c r="H37" s="51"/>
      <c r="I37" s="36">
        <v>285.21</v>
      </c>
    </row>
    <row r="38" spans="2:9" ht="14.25" customHeight="1">
      <c r="B38" s="33">
        <v>28</v>
      </c>
      <c r="C38" s="34" t="s">
        <v>78</v>
      </c>
      <c r="D38" s="35" t="s">
        <v>106</v>
      </c>
      <c r="E38" s="44" t="s">
        <v>50</v>
      </c>
      <c r="F38" s="49" t="s">
        <v>107</v>
      </c>
      <c r="G38" s="50"/>
      <c r="H38" s="51"/>
      <c r="I38" s="36">
        <v>1860.55</v>
      </c>
    </row>
    <row r="39" spans="2:9" ht="14.25" customHeight="1">
      <c r="B39" s="33">
        <v>29</v>
      </c>
      <c r="C39" s="34" t="s">
        <v>78</v>
      </c>
      <c r="D39" s="35" t="s">
        <v>106</v>
      </c>
      <c r="E39" s="44" t="s">
        <v>50</v>
      </c>
      <c r="F39" s="49" t="s">
        <v>107</v>
      </c>
      <c r="G39" s="50"/>
      <c r="H39" s="51"/>
      <c r="I39" s="36">
        <v>509.89</v>
      </c>
    </row>
    <row r="40" spans="2:9" ht="14.25" customHeight="1">
      <c r="B40" s="33">
        <v>30</v>
      </c>
      <c r="C40" s="34" t="s">
        <v>78</v>
      </c>
      <c r="D40" s="35" t="s">
        <v>106</v>
      </c>
      <c r="E40" s="44" t="s">
        <v>50</v>
      </c>
      <c r="F40" s="49" t="s">
        <v>107</v>
      </c>
      <c r="G40" s="50"/>
      <c r="H40" s="51"/>
      <c r="I40" s="36">
        <v>666.05</v>
      </c>
    </row>
    <row r="41" spans="2:9" ht="14.25" customHeight="1">
      <c r="B41" s="33">
        <v>31</v>
      </c>
      <c r="C41" s="34" t="s">
        <v>78</v>
      </c>
      <c r="D41" s="35" t="s">
        <v>106</v>
      </c>
      <c r="E41" s="44" t="s">
        <v>50</v>
      </c>
      <c r="F41" s="49" t="s">
        <v>107</v>
      </c>
      <c r="G41" s="50"/>
      <c r="H41" s="51"/>
      <c r="I41" s="36">
        <v>54.69</v>
      </c>
    </row>
    <row r="42" spans="2:9" ht="14.25" customHeight="1">
      <c r="B42" s="33">
        <v>32</v>
      </c>
      <c r="C42" s="34" t="s">
        <v>78</v>
      </c>
      <c r="D42" s="35" t="s">
        <v>108</v>
      </c>
      <c r="E42" s="44" t="s">
        <v>182</v>
      </c>
      <c r="F42" s="49" t="s">
        <v>109</v>
      </c>
      <c r="G42" s="50"/>
      <c r="H42" s="51"/>
      <c r="I42" s="36">
        <v>450</v>
      </c>
    </row>
    <row r="43" spans="2:9" ht="14.25" customHeight="1">
      <c r="B43" s="33">
        <v>33</v>
      </c>
      <c r="C43" s="34" t="s">
        <v>78</v>
      </c>
      <c r="D43" s="35" t="s">
        <v>108</v>
      </c>
      <c r="E43" s="44" t="s">
        <v>182</v>
      </c>
      <c r="F43" s="49" t="s">
        <v>109</v>
      </c>
      <c r="G43" s="50"/>
      <c r="H43" s="51"/>
      <c r="I43" s="36">
        <v>300</v>
      </c>
    </row>
    <row r="44" spans="2:9" ht="14.25" customHeight="1">
      <c r="B44" s="33">
        <v>34</v>
      </c>
      <c r="C44" s="34" t="s">
        <v>78</v>
      </c>
      <c r="D44" s="35" t="s">
        <v>110</v>
      </c>
      <c r="E44" s="44" t="s">
        <v>167</v>
      </c>
      <c r="F44" s="49" t="s">
        <v>71</v>
      </c>
      <c r="G44" s="50"/>
      <c r="H44" s="51"/>
      <c r="I44" s="36">
        <v>73</v>
      </c>
    </row>
    <row r="45" spans="2:9" ht="14.25" customHeight="1">
      <c r="B45" s="33">
        <v>35</v>
      </c>
      <c r="C45" s="34" t="s">
        <v>78</v>
      </c>
      <c r="D45" s="35" t="s">
        <v>111</v>
      </c>
      <c r="E45" s="44" t="s">
        <v>184</v>
      </c>
      <c r="F45" s="57" t="s">
        <v>183</v>
      </c>
      <c r="G45" s="50"/>
      <c r="H45" s="51"/>
      <c r="I45" s="36">
        <v>164.75</v>
      </c>
    </row>
    <row r="46" spans="2:9" ht="24.75" customHeight="1">
      <c r="B46" s="33">
        <v>36</v>
      </c>
      <c r="C46" s="34" t="s">
        <v>78</v>
      </c>
      <c r="D46" s="35" t="s">
        <v>112</v>
      </c>
      <c r="E46" s="44" t="s">
        <v>185</v>
      </c>
      <c r="F46" s="49" t="s">
        <v>113</v>
      </c>
      <c r="G46" s="50"/>
      <c r="H46" s="51"/>
      <c r="I46" s="36">
        <v>11160</v>
      </c>
    </row>
    <row r="47" spans="2:9" ht="14.25" customHeight="1">
      <c r="B47" s="33">
        <v>37</v>
      </c>
      <c r="C47" s="34" t="s">
        <v>78</v>
      </c>
      <c r="D47" s="35" t="s">
        <v>114</v>
      </c>
      <c r="E47" s="44" t="s">
        <v>186</v>
      </c>
      <c r="F47" s="49" t="s">
        <v>115</v>
      </c>
      <c r="G47" s="50"/>
      <c r="H47" s="51"/>
      <c r="I47" s="36">
        <v>3768.98</v>
      </c>
    </row>
    <row r="48" spans="2:9" ht="14.25" customHeight="1">
      <c r="B48" s="33">
        <v>38</v>
      </c>
      <c r="C48" s="34" t="s">
        <v>78</v>
      </c>
      <c r="D48" s="35" t="s">
        <v>114</v>
      </c>
      <c r="E48" s="44" t="s">
        <v>186</v>
      </c>
      <c r="F48" s="49" t="s">
        <v>115</v>
      </c>
      <c r="G48" s="50"/>
      <c r="H48" s="51"/>
      <c r="I48" s="36">
        <v>492.43</v>
      </c>
    </row>
    <row r="49" spans="2:9" ht="12.75" customHeight="1">
      <c r="B49" s="33">
        <v>39</v>
      </c>
      <c r="C49" s="34" t="s">
        <v>78</v>
      </c>
      <c r="D49" s="35" t="s">
        <v>114</v>
      </c>
      <c r="E49" s="44" t="s">
        <v>186</v>
      </c>
      <c r="F49" s="49" t="s">
        <v>116</v>
      </c>
      <c r="G49" s="50"/>
      <c r="H49" s="51"/>
      <c r="I49" s="36">
        <v>1668.87</v>
      </c>
    </row>
    <row r="50" spans="2:9" ht="12.75" customHeight="1">
      <c r="B50" s="33">
        <v>40</v>
      </c>
      <c r="C50" s="34" t="s">
        <v>78</v>
      </c>
      <c r="D50" s="35" t="s">
        <v>117</v>
      </c>
      <c r="E50" s="44" t="s">
        <v>187</v>
      </c>
      <c r="F50" s="49" t="s">
        <v>118</v>
      </c>
      <c r="G50" s="50"/>
      <c r="H50" s="51"/>
      <c r="I50" s="36">
        <v>1633.82</v>
      </c>
    </row>
    <row r="51" spans="2:9" ht="14.25" customHeight="1">
      <c r="B51" s="33">
        <v>41</v>
      </c>
      <c r="C51" s="34" t="s">
        <v>78</v>
      </c>
      <c r="D51" s="35" t="s">
        <v>119</v>
      </c>
      <c r="E51" s="44" t="s">
        <v>51</v>
      </c>
      <c r="F51" s="49" t="s">
        <v>120</v>
      </c>
      <c r="G51" s="50"/>
      <c r="H51" s="51"/>
      <c r="I51" s="36">
        <v>5742</v>
      </c>
    </row>
    <row r="52" spans="2:9" ht="14.25" customHeight="1">
      <c r="B52" s="33">
        <v>42</v>
      </c>
      <c r="C52" s="34" t="s">
        <v>78</v>
      </c>
      <c r="D52" s="35" t="s">
        <v>121</v>
      </c>
      <c r="E52" s="44" t="s">
        <v>166</v>
      </c>
      <c r="F52" s="49" t="s">
        <v>122</v>
      </c>
      <c r="G52" s="50"/>
      <c r="H52" s="51"/>
      <c r="I52" s="36">
        <v>30739.6</v>
      </c>
    </row>
    <row r="53" spans="2:9" ht="12.75">
      <c r="B53" s="33">
        <v>43</v>
      </c>
      <c r="C53" s="34" t="s">
        <v>78</v>
      </c>
      <c r="D53" s="35" t="s">
        <v>123</v>
      </c>
      <c r="E53" s="44" t="s">
        <v>188</v>
      </c>
      <c r="F53" s="49" t="s">
        <v>124</v>
      </c>
      <c r="G53" s="50"/>
      <c r="H53" s="51"/>
      <c r="I53" s="36">
        <v>5394</v>
      </c>
    </row>
    <row r="54" spans="2:9" ht="12.75">
      <c r="B54" s="33">
        <v>44</v>
      </c>
      <c r="C54" s="34" t="s">
        <v>78</v>
      </c>
      <c r="D54" s="35" t="s">
        <v>123</v>
      </c>
      <c r="E54" s="44" t="s">
        <v>188</v>
      </c>
      <c r="F54" s="49" t="s">
        <v>125</v>
      </c>
      <c r="G54" s="50"/>
      <c r="H54" s="51"/>
      <c r="I54" s="36">
        <v>10478</v>
      </c>
    </row>
    <row r="55" spans="2:9" ht="14.25" customHeight="1">
      <c r="B55" s="33">
        <v>45</v>
      </c>
      <c r="C55" s="34" t="s">
        <v>78</v>
      </c>
      <c r="D55" s="35" t="s">
        <v>126</v>
      </c>
      <c r="E55" s="44" t="s">
        <v>189</v>
      </c>
      <c r="F55" s="49" t="s">
        <v>127</v>
      </c>
      <c r="G55" s="50"/>
      <c r="H55" s="51"/>
      <c r="I55" s="36">
        <v>30</v>
      </c>
    </row>
    <row r="56" spans="2:9" ht="24" customHeight="1">
      <c r="B56" s="33">
        <v>46</v>
      </c>
      <c r="C56" s="34" t="s">
        <v>78</v>
      </c>
      <c r="D56" s="35" t="s">
        <v>126</v>
      </c>
      <c r="E56" s="44" t="s">
        <v>190</v>
      </c>
      <c r="F56" s="49" t="s">
        <v>128</v>
      </c>
      <c r="G56" s="50"/>
      <c r="H56" s="51"/>
      <c r="I56" s="36">
        <v>3656.07</v>
      </c>
    </row>
    <row r="57" spans="2:9" ht="14.25" customHeight="1">
      <c r="B57" s="33">
        <v>47</v>
      </c>
      <c r="C57" s="34" t="s">
        <v>78</v>
      </c>
      <c r="D57" s="35" t="s">
        <v>126</v>
      </c>
      <c r="E57" s="44" t="s">
        <v>189</v>
      </c>
      <c r="F57" s="49" t="s">
        <v>129</v>
      </c>
      <c r="G57" s="50"/>
      <c r="H57" s="51"/>
      <c r="I57" s="36">
        <v>60</v>
      </c>
    </row>
    <row r="58" spans="2:9" ht="24" customHeight="1">
      <c r="B58" s="33">
        <v>48</v>
      </c>
      <c r="C58" s="34" t="s">
        <v>78</v>
      </c>
      <c r="D58" s="35" t="s">
        <v>126</v>
      </c>
      <c r="E58" s="44" t="s">
        <v>189</v>
      </c>
      <c r="F58" s="49" t="s">
        <v>130</v>
      </c>
      <c r="G58" s="50"/>
      <c r="H58" s="51"/>
      <c r="I58" s="36">
        <v>976.38</v>
      </c>
    </row>
    <row r="59" spans="2:9" ht="31.5" customHeight="1">
      <c r="B59" s="33">
        <v>49</v>
      </c>
      <c r="C59" s="34" t="s">
        <v>78</v>
      </c>
      <c r="D59" s="35" t="s">
        <v>126</v>
      </c>
      <c r="E59" s="44" t="s">
        <v>189</v>
      </c>
      <c r="F59" s="49" t="s">
        <v>131</v>
      </c>
      <c r="G59" s="50"/>
      <c r="H59" s="51"/>
      <c r="I59" s="36">
        <v>158</v>
      </c>
    </row>
    <row r="60" spans="2:9" ht="14.25" customHeight="1">
      <c r="B60" s="33">
        <v>50</v>
      </c>
      <c r="C60" s="34" t="s">
        <v>78</v>
      </c>
      <c r="D60" s="35" t="s">
        <v>126</v>
      </c>
      <c r="E60" s="44" t="s">
        <v>190</v>
      </c>
      <c r="F60" s="49" t="s">
        <v>132</v>
      </c>
      <c r="G60" s="50"/>
      <c r="H60" s="51"/>
      <c r="I60" s="36">
        <v>1254.4</v>
      </c>
    </row>
    <row r="61" spans="2:9" ht="14.25" customHeight="1">
      <c r="B61" s="33">
        <v>51</v>
      </c>
      <c r="C61" s="34" t="s">
        <v>78</v>
      </c>
      <c r="D61" s="35" t="s">
        <v>133</v>
      </c>
      <c r="E61" s="44" t="s">
        <v>191</v>
      </c>
      <c r="F61" s="49" t="s">
        <v>134</v>
      </c>
      <c r="G61" s="50"/>
      <c r="H61" s="51"/>
      <c r="I61" s="36">
        <v>753.08</v>
      </c>
    </row>
    <row r="62" spans="2:9" ht="14.25" customHeight="1">
      <c r="B62" s="33">
        <v>52</v>
      </c>
      <c r="C62" s="34" t="s">
        <v>78</v>
      </c>
      <c r="D62" s="35" t="s">
        <v>135</v>
      </c>
      <c r="E62" s="44" t="s">
        <v>192</v>
      </c>
      <c r="F62" s="49" t="s">
        <v>136</v>
      </c>
      <c r="G62" s="50"/>
      <c r="H62" s="51"/>
      <c r="I62" s="36">
        <v>999.54</v>
      </c>
    </row>
    <row r="63" spans="2:9" ht="12.75" customHeight="1">
      <c r="B63" s="33">
        <v>53</v>
      </c>
      <c r="C63" s="34" t="s">
        <v>78</v>
      </c>
      <c r="D63" s="35" t="s">
        <v>135</v>
      </c>
      <c r="E63" s="44" t="s">
        <v>192</v>
      </c>
      <c r="F63" s="49" t="s">
        <v>137</v>
      </c>
      <c r="G63" s="50"/>
      <c r="H63" s="51"/>
      <c r="I63" s="36">
        <v>34.08</v>
      </c>
    </row>
    <row r="64" spans="2:9" ht="14.25" customHeight="1">
      <c r="B64" s="33">
        <v>54</v>
      </c>
      <c r="C64" s="34" t="s">
        <v>78</v>
      </c>
      <c r="D64" s="35" t="s">
        <v>135</v>
      </c>
      <c r="E64" s="44" t="s">
        <v>193</v>
      </c>
      <c r="F64" s="49" t="s">
        <v>138</v>
      </c>
      <c r="G64" s="50"/>
      <c r="H64" s="51"/>
      <c r="I64" s="36">
        <v>1090.41</v>
      </c>
    </row>
    <row r="65" spans="2:9" ht="14.25" customHeight="1">
      <c r="B65" s="33">
        <v>55</v>
      </c>
      <c r="C65" s="34" t="s">
        <v>78</v>
      </c>
      <c r="D65" s="35" t="s">
        <v>139</v>
      </c>
      <c r="E65" s="44" t="s">
        <v>194</v>
      </c>
      <c r="F65" s="49" t="s">
        <v>140</v>
      </c>
      <c r="G65" s="50"/>
      <c r="H65" s="51"/>
      <c r="I65" s="36">
        <v>4237.5</v>
      </c>
    </row>
    <row r="66" spans="2:9" ht="14.25" customHeight="1">
      <c r="B66" s="33">
        <v>56</v>
      </c>
      <c r="C66" s="34" t="s">
        <v>78</v>
      </c>
      <c r="D66" s="35" t="s">
        <v>139</v>
      </c>
      <c r="E66" s="44" t="s">
        <v>195</v>
      </c>
      <c r="F66" s="49" t="s">
        <v>140</v>
      </c>
      <c r="G66" s="50"/>
      <c r="H66" s="51"/>
      <c r="I66" s="36">
        <v>767.45</v>
      </c>
    </row>
    <row r="67" spans="2:9" ht="12.75">
      <c r="B67" s="33">
        <v>57</v>
      </c>
      <c r="C67" s="34" t="s">
        <v>78</v>
      </c>
      <c r="D67" s="35" t="s">
        <v>141</v>
      </c>
      <c r="E67" s="44" t="s">
        <v>196</v>
      </c>
      <c r="F67" s="49" t="s">
        <v>142</v>
      </c>
      <c r="G67" s="50"/>
      <c r="H67" s="51"/>
      <c r="I67" s="36">
        <v>2183.44</v>
      </c>
    </row>
    <row r="68" spans="2:9" ht="12.75" customHeight="1">
      <c r="B68" s="33">
        <v>58</v>
      </c>
      <c r="C68" s="34" t="s">
        <v>78</v>
      </c>
      <c r="D68" s="35" t="s">
        <v>143</v>
      </c>
      <c r="E68" s="44" t="s">
        <v>197</v>
      </c>
      <c r="F68" s="49" t="s">
        <v>140</v>
      </c>
      <c r="G68" s="50"/>
      <c r="H68" s="51"/>
      <c r="I68" s="36">
        <v>874.49</v>
      </c>
    </row>
    <row r="69" spans="2:9" ht="14.25" customHeight="1">
      <c r="B69" s="33">
        <v>59</v>
      </c>
      <c r="C69" s="34" t="s">
        <v>78</v>
      </c>
      <c r="D69" s="35" t="s">
        <v>143</v>
      </c>
      <c r="E69" s="44" t="s">
        <v>198</v>
      </c>
      <c r="F69" s="49" t="s">
        <v>140</v>
      </c>
      <c r="G69" s="50"/>
      <c r="H69" s="51"/>
      <c r="I69" s="36">
        <v>765.18</v>
      </c>
    </row>
    <row r="70" spans="2:9" ht="14.25" customHeight="1">
      <c r="B70" s="33">
        <v>60</v>
      </c>
      <c r="C70" s="34" t="s">
        <v>78</v>
      </c>
      <c r="D70" s="35" t="s">
        <v>143</v>
      </c>
      <c r="E70" s="44" t="s">
        <v>198</v>
      </c>
      <c r="F70" s="49" t="s">
        <v>140</v>
      </c>
      <c r="G70" s="50"/>
      <c r="H70" s="51"/>
      <c r="I70" s="36">
        <v>819.84</v>
      </c>
    </row>
    <row r="71" spans="2:9" ht="22.5" customHeight="1">
      <c r="B71" s="33">
        <v>61</v>
      </c>
      <c r="C71" s="34" t="s">
        <v>78</v>
      </c>
      <c r="D71" s="35" t="s">
        <v>144</v>
      </c>
      <c r="E71" s="44" t="s">
        <v>197</v>
      </c>
      <c r="F71" s="49" t="s">
        <v>145</v>
      </c>
      <c r="G71" s="50"/>
      <c r="H71" s="51"/>
      <c r="I71" s="36">
        <v>4746.83</v>
      </c>
    </row>
    <row r="72" spans="2:9" ht="12.75">
      <c r="B72" s="33">
        <v>62</v>
      </c>
      <c r="C72" s="34" t="s">
        <v>78</v>
      </c>
      <c r="D72" s="35" t="s">
        <v>146</v>
      </c>
      <c r="E72" s="44" t="s">
        <v>199</v>
      </c>
      <c r="F72" s="49" t="s">
        <v>147</v>
      </c>
      <c r="G72" s="50"/>
      <c r="H72" s="51"/>
      <c r="I72" s="36">
        <v>293.84</v>
      </c>
    </row>
    <row r="73" spans="2:9" ht="24" customHeight="1">
      <c r="B73" s="33">
        <v>63</v>
      </c>
      <c r="C73" s="34" t="s">
        <v>78</v>
      </c>
      <c r="D73" s="35" t="s">
        <v>148</v>
      </c>
      <c r="E73" s="44" t="s">
        <v>200</v>
      </c>
      <c r="F73" s="49" t="s">
        <v>149</v>
      </c>
      <c r="G73" s="50"/>
      <c r="H73" s="51"/>
      <c r="I73" s="36">
        <v>1926.96</v>
      </c>
    </row>
    <row r="74" spans="2:9" ht="22.5" customHeight="1">
      <c r="B74" s="33">
        <v>64</v>
      </c>
      <c r="C74" s="34" t="s">
        <v>78</v>
      </c>
      <c r="D74" s="35" t="s">
        <v>148</v>
      </c>
      <c r="E74" s="44" t="s">
        <v>201</v>
      </c>
      <c r="F74" s="49" t="s">
        <v>150</v>
      </c>
      <c r="G74" s="50"/>
      <c r="H74" s="51"/>
      <c r="I74" s="36">
        <v>2303.92</v>
      </c>
    </row>
    <row r="75" spans="2:9" ht="24" customHeight="1">
      <c r="B75" s="33">
        <v>65</v>
      </c>
      <c r="C75" s="34" t="s">
        <v>78</v>
      </c>
      <c r="D75" s="35" t="s">
        <v>148</v>
      </c>
      <c r="E75" s="44" t="s">
        <v>200</v>
      </c>
      <c r="F75" s="49" t="s">
        <v>151</v>
      </c>
      <c r="G75" s="50"/>
      <c r="H75" s="51"/>
      <c r="I75" s="36">
        <v>1589.68</v>
      </c>
    </row>
    <row r="76" spans="2:9" ht="26.25" customHeight="1">
      <c r="B76" s="33">
        <v>66</v>
      </c>
      <c r="C76" s="34" t="s">
        <v>78</v>
      </c>
      <c r="D76" s="35" t="s">
        <v>148</v>
      </c>
      <c r="E76" s="44" t="s">
        <v>200</v>
      </c>
      <c r="F76" s="49" t="s">
        <v>149</v>
      </c>
      <c r="G76" s="50"/>
      <c r="H76" s="51"/>
      <c r="I76" s="36">
        <v>2337.4</v>
      </c>
    </row>
    <row r="77" spans="2:9" ht="31.5" customHeight="1">
      <c r="B77" s="33">
        <v>67</v>
      </c>
      <c r="C77" s="34" t="s">
        <v>78</v>
      </c>
      <c r="D77" s="35" t="s">
        <v>152</v>
      </c>
      <c r="E77" s="44" t="s">
        <v>202</v>
      </c>
      <c r="F77" s="49" t="s">
        <v>153</v>
      </c>
      <c r="G77" s="50"/>
      <c r="H77" s="51"/>
      <c r="I77" s="36">
        <v>4408.2</v>
      </c>
    </row>
    <row r="78" spans="2:9" ht="14.25" customHeight="1">
      <c r="B78" s="33">
        <v>68</v>
      </c>
      <c r="C78" s="34" t="s">
        <v>78</v>
      </c>
      <c r="D78" s="35" t="s">
        <v>154</v>
      </c>
      <c r="E78" s="44" t="s">
        <v>52</v>
      </c>
      <c r="F78" s="49" t="s">
        <v>155</v>
      </c>
      <c r="G78" s="50"/>
      <c r="H78" s="51"/>
      <c r="I78" s="36">
        <v>2337.2</v>
      </c>
    </row>
    <row r="79" spans="2:9" ht="14.25" customHeight="1">
      <c r="B79" s="33">
        <v>69</v>
      </c>
      <c r="C79" s="34" t="s">
        <v>78</v>
      </c>
      <c r="D79" s="35" t="s">
        <v>154</v>
      </c>
      <c r="E79" s="44" t="s">
        <v>203</v>
      </c>
      <c r="F79" s="49" t="s">
        <v>155</v>
      </c>
      <c r="G79" s="50"/>
      <c r="H79" s="51"/>
      <c r="I79" s="36">
        <v>3118.62</v>
      </c>
    </row>
    <row r="80" spans="2:9" ht="14.25" customHeight="1">
      <c r="B80" s="33">
        <v>70</v>
      </c>
      <c r="C80" s="34" t="s">
        <v>78</v>
      </c>
      <c r="D80" s="35" t="s">
        <v>156</v>
      </c>
      <c r="E80" s="44" t="s">
        <v>204</v>
      </c>
      <c r="F80" s="49" t="s">
        <v>157</v>
      </c>
      <c r="G80" s="50"/>
      <c r="H80" s="51"/>
      <c r="I80" s="36">
        <v>1395.74</v>
      </c>
    </row>
    <row r="81" spans="2:9" ht="24.75" customHeight="1">
      <c r="B81" s="33">
        <v>71</v>
      </c>
      <c r="C81" s="34" t="s">
        <v>78</v>
      </c>
      <c r="D81" s="35" t="s">
        <v>158</v>
      </c>
      <c r="E81" s="44" t="s">
        <v>205</v>
      </c>
      <c r="F81" s="49" t="s">
        <v>159</v>
      </c>
      <c r="G81" s="50"/>
      <c r="H81" s="51"/>
      <c r="I81" s="36">
        <v>303.8</v>
      </c>
    </row>
    <row r="82" spans="2:9" ht="409.5" customHeight="1" hidden="1">
      <c r="B82" s="33">
        <v>71</v>
      </c>
      <c r="C82" s="34" t="s">
        <v>78</v>
      </c>
      <c r="D82" s="35" t="s">
        <v>160</v>
      </c>
      <c r="E82" s="42" t="s">
        <v>161</v>
      </c>
      <c r="F82" s="49" t="s">
        <v>162</v>
      </c>
      <c r="G82" s="50"/>
      <c r="H82" s="51"/>
      <c r="I82" s="36">
        <v>5300</v>
      </c>
    </row>
    <row r="83" spans="2:9" ht="12.75">
      <c r="B83" s="52" t="s">
        <v>163</v>
      </c>
      <c r="C83" s="53"/>
      <c r="D83" s="54"/>
      <c r="E83" s="41"/>
      <c r="F83" s="37"/>
      <c r="G83" s="55"/>
      <c r="H83" s="56"/>
      <c r="I83" s="38">
        <f>SUM(I11:I82)</f>
        <v>244198.16</v>
      </c>
    </row>
  </sheetData>
  <sheetProtection selectLockedCells="1" selectUnlockedCells="1"/>
  <mergeCells count="75">
    <mergeCell ref="F12:H12"/>
    <mergeCell ref="F13:H13"/>
    <mergeCell ref="F10:H10"/>
    <mergeCell ref="F11:H11"/>
    <mergeCell ref="F18:H18"/>
    <mergeCell ref="F19:H19"/>
    <mergeCell ref="F14:H14"/>
    <mergeCell ref="F16:H16"/>
    <mergeCell ref="F17:H17"/>
    <mergeCell ref="F15:H15"/>
    <mergeCell ref="F22:H22"/>
    <mergeCell ref="F23:H23"/>
    <mergeCell ref="F20:H20"/>
    <mergeCell ref="F21:H21"/>
    <mergeCell ref="F26:H26"/>
    <mergeCell ref="F27:H27"/>
    <mergeCell ref="F24:H24"/>
    <mergeCell ref="F25:H25"/>
    <mergeCell ref="F30:H30"/>
    <mergeCell ref="F31:H31"/>
    <mergeCell ref="F28:H28"/>
    <mergeCell ref="F29:H29"/>
    <mergeCell ref="F34:H34"/>
    <mergeCell ref="F35:H35"/>
    <mergeCell ref="F32:H32"/>
    <mergeCell ref="F33:H33"/>
    <mergeCell ref="F38:H38"/>
    <mergeCell ref="F39:H39"/>
    <mergeCell ref="F36:H36"/>
    <mergeCell ref="F37:H37"/>
    <mergeCell ref="F42:H42"/>
    <mergeCell ref="F43:H43"/>
    <mergeCell ref="F40:H40"/>
    <mergeCell ref="F41:H41"/>
    <mergeCell ref="F46:H46"/>
    <mergeCell ref="F47:H47"/>
    <mergeCell ref="F44:H44"/>
    <mergeCell ref="F45:H45"/>
    <mergeCell ref="F50:H50"/>
    <mergeCell ref="F51:H51"/>
    <mergeCell ref="F48:H48"/>
    <mergeCell ref="F49:H49"/>
    <mergeCell ref="F54:H54"/>
    <mergeCell ref="F55:H55"/>
    <mergeCell ref="F52:H52"/>
    <mergeCell ref="F53:H53"/>
    <mergeCell ref="F58:H58"/>
    <mergeCell ref="F59:H59"/>
    <mergeCell ref="F56:H56"/>
    <mergeCell ref="F57:H57"/>
    <mergeCell ref="F62:H62"/>
    <mergeCell ref="F63:H63"/>
    <mergeCell ref="F60:H60"/>
    <mergeCell ref="F61:H61"/>
    <mergeCell ref="F66:H66"/>
    <mergeCell ref="F67:H67"/>
    <mergeCell ref="F64:H64"/>
    <mergeCell ref="F65:H65"/>
    <mergeCell ref="F70:H70"/>
    <mergeCell ref="F71:H71"/>
    <mergeCell ref="F68:H68"/>
    <mergeCell ref="F69:H69"/>
    <mergeCell ref="F74:H74"/>
    <mergeCell ref="F75:H75"/>
    <mergeCell ref="F72:H72"/>
    <mergeCell ref="F73:H73"/>
    <mergeCell ref="F78:H78"/>
    <mergeCell ref="F79:H79"/>
    <mergeCell ref="F76:H76"/>
    <mergeCell ref="F77:H77"/>
    <mergeCell ref="F82:H82"/>
    <mergeCell ref="B83:D83"/>
    <mergeCell ref="G83:H83"/>
    <mergeCell ref="F80:H80"/>
    <mergeCell ref="F81:H81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Magda Minzulescu</cp:lastModifiedBy>
  <cp:lastPrinted>2016-03-01T14:40:49Z</cp:lastPrinted>
  <dcterms:created xsi:type="dcterms:W3CDTF">2016-01-19T13:06:09Z</dcterms:created>
  <dcterms:modified xsi:type="dcterms:W3CDTF">2016-03-16T10:31:08Z</dcterms:modified>
  <cp:category/>
  <cp:version/>
  <cp:contentType/>
  <cp:contentStatus/>
</cp:coreProperties>
</file>